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S:\SPU\DSCR.O-0\Libre\aa Outils Excel maison\Recueil stat annuel\2025\Bilan définitif 2025 mai 2026\Publication\"/>
    </mc:Choice>
  </mc:AlternateContent>
  <xr:revisionPtr revIDLastSave="0" documentId="13_ncr:1_{F1FA1F09-FDDB-4BB3-821C-2EA8AD2ED213}" xr6:coauthVersionLast="47" xr6:coauthVersionMax="47" xr10:uidLastSave="{00000000-0000-0000-0000-000000000000}"/>
  <bookViews>
    <workbookView xWindow="-120" yWindow="-120" windowWidth="29040" windowHeight="15720" xr2:uid="{00000000-000D-0000-FFFF-FFFF00000000}"/>
  </bookViews>
  <sheets>
    <sheet name="Description" sheetId="2" r:id="rId1"/>
    <sheet name="Tués par mois" sheetId="9" r:id="rId2"/>
    <sheet name="Tués par milieu routier" sheetId="6" r:id="rId3"/>
    <sheet name="Tués par âge et sexe" sheetId="7" r:id="rId4"/>
    <sheet name="Tués par mode de déplacement" sheetId="8" r:id="rId5"/>
    <sheet name="Tués par département"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7" i="7" l="1"/>
  <c r="X27" i="7"/>
  <c r="Y26" i="7"/>
  <c r="X26" i="7"/>
  <c r="Y25" i="7"/>
  <c r="X25" i="7"/>
  <c r="Y24" i="7"/>
  <c r="X24" i="7"/>
  <c r="Y23" i="7"/>
  <c r="X23" i="7"/>
  <c r="Y22" i="7"/>
  <c r="X22" i="7"/>
  <c r="Y21" i="7"/>
  <c r="X21" i="7"/>
  <c r="Y20" i="7"/>
  <c r="X20" i="7"/>
  <c r="Y19" i="7"/>
  <c r="X19" i="7"/>
  <c r="Y18" i="7"/>
  <c r="X18" i="7"/>
  <c r="Y17" i="7"/>
  <c r="X17" i="7"/>
  <c r="Y16" i="7"/>
  <c r="X16" i="7"/>
  <c r="Y15" i="7"/>
  <c r="X15" i="7"/>
  <c r="Y14" i="7"/>
  <c r="X14" i="7"/>
  <c r="Y13" i="7"/>
  <c r="X13" i="7"/>
  <c r="Y12" i="7"/>
  <c r="X12" i="7"/>
</calcChain>
</file>

<file path=xl/sharedStrings.xml><?xml version="1.0" encoding="utf-8"?>
<sst xmlns="http://schemas.openxmlformats.org/spreadsheetml/2006/main" count="142" uniqueCount="81">
  <si>
    <t>Champ d'application</t>
  </si>
  <si>
    <t>Source</t>
  </si>
  <si>
    <t>Définitions</t>
  </si>
  <si>
    <t>Rupture de séries</t>
  </si>
  <si>
    <t>Elles sont labellisées depuis 2013, pour l'ensemble des années depuis 1952.</t>
  </si>
  <si>
    <t>Le périmètre géographique des forces de l'ordre est l'ensemble du terreitoire français, la France métropolitaine, les départements et régions d’outre-mer suivants (Guadeloupe, Guyane, Martinique, La Réunion et Mayotte) et les collectivités d'outre-mer (Saint-Pierre-et-Miquelon, Saint-Barthélemy, Saint-Martin, Wallis-et-Futuna et la Polynésie française) et la Nouvelle-Calédonie. 
La labellisation ne s'applique que pour la France métropolitaine et les départements et régions d’outre-mer (DROM).</t>
  </si>
  <si>
    <t>Tout usager impliqué dans un accident corporel de la circulation routière survenu sur le réseau routier ouvert à la circulation publique et impliquant au moins un véhicule doit en avertir les forces de l’ordre (gendarmerie nationale, sécurité publique, Préfecture de police de Paris, Compagnie Républicaine de Sécurité - article R 231-1 du code de la route). Ces dernières doivent remplir pour chaque accident corporel un Bulletin d’Analyse des Accidents Corporels (BAAC).
L’Observatoire national interministériel de la sécurité routière (ONISR), dont les missions sont régies par le Décret n°75-360 du 15 mai 1975 modifié relatif au Comité interministériel de la sécurité routière, assure la gestion du fichier national de l’accidentalité routière constitué de ces Bulletins d’Analyse des Accidents Corporels (BAAC). Ces données sont informatisées depuis 1990.
Un bulletin BAAC regroupe des informations très complètes sur l’accident, organisées en quatre grandes rubriques : caractéristiques et lieu(x) de l’accident - au sens de la ou des route(s) sur la(les)quelle(s) a eu lieu l’accident -, véhicules et usagers impliqués.
L’instruction du 18 avril 2017 du ministre de l’intérieur relative au « Guide de rédaction du BAAC – BAAC 2017 » précise le format commun du BAAC que doivent renseigner les forces de l’ordre, le calendrier, et les consignes de remplissage. Ce document permet de préciser le périmètre des accidents qui doivent être enregistrés et décrit les différentes modalités de chaque variable contenues dans un fichier accident.</t>
  </si>
  <si>
    <t>Année</t>
  </si>
  <si>
    <t>Tués à 30 jours</t>
  </si>
  <si>
    <t>Total</t>
  </si>
  <si>
    <t>Statistiques labellisées par l'Autorité de la statistique publique, avis du 13/11/2025 (NOR : ECOO2531862V )</t>
  </si>
  <si>
    <t>Champ : Nombre de tués dans un accident corporel de la circulation</t>
  </si>
  <si>
    <t>Autoroute</t>
  </si>
  <si>
    <t>Hors agglomération</t>
  </si>
  <si>
    <t>En agglomération</t>
  </si>
  <si>
    <t>14-17 ans</t>
  </si>
  <si>
    <t>18-24 ans</t>
  </si>
  <si>
    <t>25-34 ans</t>
  </si>
  <si>
    <t>35-44 ans</t>
  </si>
  <si>
    <t>45-54 ans</t>
  </si>
  <si>
    <t>55-64 ans</t>
  </si>
  <si>
    <t>65-74 ans</t>
  </si>
  <si>
    <t>Les effectifs correspondent au nombre de tués jusqu'à 30 jours après l'accident, dont l'accident a eu lieu sur autoroute, ou sur une route hors agglomération ou sur une voie en agglomération</t>
  </si>
  <si>
    <t>Marche</t>
  </si>
  <si>
    <t>Vélo</t>
  </si>
  <si>
    <t>EDP-m</t>
  </si>
  <si>
    <t>VT</t>
  </si>
  <si>
    <t xml:space="preserve">Autre </t>
  </si>
  <si>
    <t>(1) DROM : Guadeloupe, Martinique, Guyane, La Réunion et Mayotte</t>
  </si>
  <si>
    <t>Nombre de tués selon le milieu routier, dans les départements et régions d'outre-mer (1)</t>
  </si>
  <si>
    <t>Nombre de tués selon l'âge et le sexe, dans les départements et régions d'outre-mer (1)</t>
  </si>
  <si>
    <t>Nombre de tués selon le mode de déplacement, dans les départements et régions d'outre-mer (1)</t>
  </si>
  <si>
    <t>Le périmètre des tués dans les accidents corporels de la circulation se définit par l'article R 231-1 du code de la route qui définit l'accident corporel de la circulation. Le lieu de résidence n’est pas le critère retenu, c’est le lieu de localisation et/ou de l’accident qui fait foi. La détermination est faite par les forces de l'ordre (gendarmerie nationale, sécurité publique, Préfecture de police de Paris, Compagnie Républicaine de Sécurité) lors de l'enregistrement des accidents corporels à la maille de la geolocalisation unitaire de chaque accident.</t>
  </si>
  <si>
    <t>Séries sur les tués dans les accidents corporels de la circulation - DROM</t>
  </si>
  <si>
    <t>Les effectifs correspondent au nombre de tués jusqu'à 30 jours après l'accident, selon leur âge au moment de leur décès.</t>
  </si>
  <si>
    <t>Les effectifs correspondent au nombre de tués jusqu'à 30 jours après l'accident, selon leur mode de déplacement au moment de leur décès.</t>
  </si>
  <si>
    <t xml:space="preserve">Le champ EDPm a été consolidé à partir de 2019. </t>
  </si>
  <si>
    <t>Vélo : bicyclette mécanique et vélo à assistance électrique. EDPm : engin de déplacement personnel motorisé (trottinette électrique, hoverboard, gyroroues…). 2RM : cyclomoteur ou motocyclette. VT : véhicule de tourisme.</t>
  </si>
  <si>
    <t>janv</t>
  </si>
  <si>
    <t>févr</t>
  </si>
  <si>
    <t>mars</t>
  </si>
  <si>
    <t>avr</t>
  </si>
  <si>
    <t>mai</t>
  </si>
  <si>
    <t>juin</t>
  </si>
  <si>
    <t>juil</t>
  </si>
  <si>
    <t>août</t>
  </si>
  <si>
    <t>sept</t>
  </si>
  <si>
    <t>oct</t>
  </si>
  <si>
    <t>nov</t>
  </si>
  <si>
    <t>déc</t>
  </si>
  <si>
    <t>Les effectifs correspondent au nombre de tués jusqu'à 30 jours après l'accident.</t>
  </si>
  <si>
    <t>Nombre de tués par mois, dans les départements et régions d'outre-mer (1)</t>
  </si>
  <si>
    <t>Sources : ONISR, données définitives jusqu'en 2025
Données relatives aux accidents corporels de la circulation enregistrés par les forces de l'ordre dans les DROM</t>
  </si>
  <si>
    <t>Mise en ligne : mai 2026</t>
  </si>
  <si>
    <t>Ces séries décrivent les tués dans les accidents corporels de la circulation, ils s'agit des tués jusqu'à 30 jours après l'accident. 
Plus précisément, les séries portent sur les effectifs de tués en fin d’année, les effectifs de tués qu'il y a eu chaque mois en fin d'année, les effectifs de tués selon le milieu routier (autoroute, routes hors agglomération et voies en agglomération), les effectifs selon l'âge au moment de l'accident et le sexe et les effectifs de tués selon le mode de déplacement au moment de l'accident : marche (y compris les engins de déplacement personnel sans moteur), vélo (y compris les vélos à assistance électrique), les engins de déplacement personnel motorisés, les deux-roues motorisés : les cyclomoteurs et les motocyclettes, les véhicules de tourisme, les véhicules utilitaires, les poids lourd, les transports en commun (autocar et autobus) et les autres.</t>
  </si>
  <si>
    <t>Indéterminé</t>
  </si>
  <si>
    <t>00-13 ans</t>
  </si>
  <si>
    <t>75-84 ans</t>
  </si>
  <si>
    <t>85 ans et plus</t>
  </si>
  <si>
    <t>F</t>
  </si>
  <si>
    <t>H</t>
  </si>
  <si>
    <t>Cyclo</t>
  </si>
  <si>
    <t>Moto</t>
  </si>
  <si>
    <t>VU</t>
  </si>
  <si>
    <t>PL</t>
  </si>
  <si>
    <t>TC</t>
  </si>
  <si>
    <t>Nombre de tués par département et région d'outre-mer (1)</t>
  </si>
  <si>
    <t>971</t>
  </si>
  <si>
    <t>Guadeloupe</t>
  </si>
  <si>
    <t>972</t>
  </si>
  <si>
    <t>Martinique</t>
  </si>
  <si>
    <t>973</t>
  </si>
  <si>
    <t>Guyane</t>
  </si>
  <si>
    <t>974</t>
  </si>
  <si>
    <t>La Réunion</t>
  </si>
  <si>
    <t>976</t>
  </si>
  <si>
    <t>Mayotte</t>
  </si>
  <si>
    <t>Code département</t>
  </si>
  <si>
    <t>Libellé département</t>
  </si>
  <si>
    <t>Les effectifs correspondent au nombre de tués jusqu'à 30 jours après l'accident, selon le département où a eu lieu leur accident.</t>
  </si>
  <si>
    <t>Département et région d'outre-mer (DROM)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</si>
</sst>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_-* #,##0\ &quot;€&quot;_-;\-* #,##0\ &quot;€&quot;_-;_-* &quot;-&quot;??\ &quot;€&quot;_-;_-@_-"/>
    <numFmt numFmtId="166" formatCode="0.0%"/>
  </numFmts>
  <fonts count="22">
    <font>
      <sz val="11"/>
      <color theme="1"/>
      <name val="Aptos Narrow"/>
      <family val="2"/>
      <scheme val="minor"/>
    </font>
    <font>
      <sz val="11"/>
      <color theme="1"/>
      <name val="Aptos Narrow"/>
      <family val="2"/>
      <scheme val="minor"/>
    </font>
    <font>
      <sz val="10"/>
      <name val="Arial"/>
      <family val="2"/>
    </font>
    <font>
      <sz val="11"/>
      <color theme="1"/>
      <name val="Arial"/>
      <family val="2"/>
    </font>
    <font>
      <b/>
      <sz val="14"/>
      <name val="Arial"/>
      <family val="2"/>
    </font>
    <font>
      <i/>
      <sz val="11"/>
      <color theme="1"/>
      <name val="Arial"/>
      <family val="2"/>
    </font>
    <font>
      <b/>
      <sz val="11"/>
      <color theme="1"/>
      <name val="Arial"/>
      <family val="2"/>
    </font>
    <font>
      <i/>
      <sz val="10"/>
      <name val="Arial"/>
      <family val="2"/>
    </font>
    <font>
      <i/>
      <sz val="10"/>
      <color theme="1"/>
      <name val="Arial"/>
      <family val="2"/>
    </font>
    <font>
      <sz val="11"/>
      <name val="Arial"/>
      <family val="2"/>
    </font>
    <font>
      <sz val="11"/>
      <color rgb="FF0070C0"/>
      <name val="Arial"/>
      <family val="2"/>
    </font>
    <font>
      <b/>
      <sz val="14"/>
      <color theme="1"/>
      <name val="Arial"/>
      <family val="2"/>
    </font>
    <font>
      <b/>
      <sz val="18"/>
      <color theme="1"/>
      <name val="Arial"/>
      <family val="2"/>
    </font>
    <font>
      <b/>
      <sz val="12"/>
      <color theme="1"/>
      <name val="Arial"/>
      <family val="2"/>
    </font>
    <font>
      <sz val="8"/>
      <color theme="1"/>
      <name val="Arial"/>
      <family val="2"/>
    </font>
    <font>
      <b/>
      <sz val="10"/>
      <color rgb="FF000000"/>
      <name val="Arial"/>
      <family val="2"/>
    </font>
    <font>
      <sz val="10"/>
      <color rgb="FF000000"/>
      <name val="Arial"/>
      <family val="2"/>
    </font>
    <font>
      <b/>
      <sz val="10"/>
      <name val="Arial"/>
      <family val="2"/>
    </font>
    <font>
      <b/>
      <i/>
      <sz val="11"/>
      <color theme="1"/>
      <name val="Arial"/>
      <family val="2"/>
    </font>
    <font>
      <b/>
      <sz val="10"/>
      <color rgb="FF333333"/>
      <name val="Arial"/>
      <family val="2"/>
    </font>
    <font>
      <b/>
      <sz val="10"/>
      <color theme="1"/>
      <name val="Arial"/>
      <family val="2"/>
    </font>
    <font>
      <b/>
      <sz val="10"/>
      <color theme="1"/>
      <name val="Aptos Narrow"/>
      <scheme val="minor"/>
    </font>
  </fonts>
  <fills count="9">
    <fill>
      <patternFill patternType="none"/>
    </fill>
    <fill>
      <patternFill patternType="gray125"/>
    </fill>
    <fill>
      <patternFill patternType="solid">
        <fgColor rgb="FFCCCCCC"/>
        <bgColor indexed="64"/>
      </patternFill>
    </fill>
    <fill>
      <patternFill patternType="solid">
        <fgColor rgb="FFE6E6E6"/>
        <bgColor indexed="64"/>
      </patternFill>
    </fill>
    <fill>
      <patternFill patternType="solid">
        <fgColor theme="0"/>
        <bgColor indexed="64"/>
      </patternFill>
    </fill>
    <fill>
      <patternFill patternType="solid">
        <fgColor rgb="FFFFFFFF"/>
        <bgColor rgb="FFFFFFFF"/>
      </patternFill>
    </fill>
    <fill>
      <patternFill patternType="solid">
        <fgColor rgb="FFE6E6E6"/>
        <bgColor rgb="FFFFFFFF"/>
      </patternFill>
    </fill>
    <fill>
      <patternFill patternType="solid">
        <fgColor theme="9" tint="0.59999389629810485"/>
        <bgColor theme="4" tint="0.79998168889431442"/>
      </patternFill>
    </fill>
    <fill>
      <patternFill patternType="solid">
        <fgColor theme="9" tint="0.39997558519241921"/>
        <bgColor indexed="64"/>
      </patternFill>
    </fill>
  </fills>
  <borders count="41">
    <border>
      <left/>
      <right/>
      <top/>
      <bottom/>
      <diagonal/>
    </border>
    <border>
      <left style="thin">
        <color theme="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theme="0"/>
      </right>
      <top style="thin">
        <color rgb="FF808080"/>
      </top>
      <bottom style="thin">
        <color rgb="FF808080"/>
      </bottom>
      <diagonal/>
    </border>
    <border>
      <left style="thin">
        <color theme="0"/>
      </left>
      <right style="thin">
        <color rgb="FF808080"/>
      </right>
      <top/>
      <bottom/>
      <diagonal/>
    </border>
    <border>
      <left style="thin">
        <color rgb="FF808080"/>
      </left>
      <right style="thin">
        <color rgb="FF808080"/>
      </right>
      <top/>
      <bottom/>
      <diagonal/>
    </border>
    <border>
      <left style="thin">
        <color rgb="FF808080"/>
      </left>
      <right style="thin">
        <color theme="0"/>
      </right>
      <top/>
      <bottom/>
      <diagonal/>
    </border>
    <border>
      <left style="thin">
        <color theme="0"/>
      </left>
      <right style="thin">
        <color rgb="FF808080"/>
      </right>
      <top/>
      <bottom style="thin">
        <color rgb="FF808080"/>
      </bottom>
      <diagonal/>
    </border>
    <border>
      <left style="thin">
        <color theme="0"/>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thin">
        <color theme="0"/>
      </right>
      <top style="thin">
        <color rgb="FF808080"/>
      </top>
      <bottom/>
      <diagonal/>
    </border>
    <border>
      <left style="thin">
        <color theme="0"/>
      </left>
      <right style="thin">
        <color rgb="FF808080"/>
      </right>
      <top/>
      <bottom style="thin">
        <color theme="0"/>
      </bottom>
      <diagonal/>
    </border>
    <border>
      <left style="thin">
        <color rgb="FF808080"/>
      </left>
      <right style="thin">
        <color rgb="FF808080"/>
      </right>
      <top/>
      <bottom style="thin">
        <color theme="0"/>
      </bottom>
      <diagonal/>
    </border>
    <border>
      <left style="thin">
        <color rgb="FF808080"/>
      </left>
      <right style="thin">
        <color theme="0"/>
      </right>
      <top/>
      <bottom style="thin">
        <color theme="0"/>
      </bottom>
      <diagonal/>
    </border>
    <border>
      <left/>
      <right style="double">
        <color theme="9"/>
      </right>
      <top style="thin">
        <color theme="9"/>
      </top>
      <bottom/>
      <diagonal/>
    </border>
    <border>
      <left style="double">
        <color theme="9"/>
      </left>
      <right/>
      <top style="thin">
        <color theme="9"/>
      </top>
      <bottom style="thin">
        <color theme="9"/>
      </bottom>
      <diagonal/>
    </border>
    <border>
      <left/>
      <right style="double">
        <color theme="9"/>
      </right>
      <top style="thin">
        <color theme="9"/>
      </top>
      <bottom style="thin">
        <color theme="9"/>
      </bottom>
      <diagonal/>
    </border>
    <border>
      <left/>
      <right/>
      <top style="thin">
        <color theme="9"/>
      </top>
      <bottom style="thin">
        <color theme="9"/>
      </bottom>
      <diagonal/>
    </border>
    <border>
      <left/>
      <right style="double">
        <color theme="9"/>
      </right>
      <top/>
      <bottom style="thin">
        <color theme="9"/>
      </bottom>
      <diagonal/>
    </border>
    <border>
      <left style="double">
        <color theme="9"/>
      </left>
      <right style="thin">
        <color theme="9"/>
      </right>
      <top style="thin">
        <color theme="9"/>
      </top>
      <bottom style="thin">
        <color theme="9"/>
      </bottom>
      <diagonal/>
    </border>
    <border>
      <left style="thin">
        <color theme="9"/>
      </left>
      <right style="double">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0"/>
      </left>
      <right style="double">
        <color theme="9"/>
      </right>
      <top style="thin">
        <color theme="9"/>
      </top>
      <bottom/>
      <diagonal/>
    </border>
    <border>
      <left style="double">
        <color theme="9"/>
      </left>
      <right style="thin">
        <color theme="9"/>
      </right>
      <top style="thin">
        <color theme="9"/>
      </top>
      <bottom/>
      <diagonal/>
    </border>
    <border>
      <left style="thin">
        <color theme="9"/>
      </left>
      <right style="double">
        <color theme="9"/>
      </right>
      <top style="thin">
        <color theme="9"/>
      </top>
      <bottom/>
      <diagonal/>
    </border>
    <border>
      <left style="thin">
        <color theme="9"/>
      </left>
      <right/>
      <top style="thin">
        <color theme="9"/>
      </top>
      <bottom/>
      <diagonal/>
    </border>
    <border>
      <left style="thin">
        <color theme="0"/>
      </left>
      <right style="double">
        <color theme="9"/>
      </right>
      <top/>
      <bottom/>
      <diagonal/>
    </border>
    <border>
      <left style="double">
        <color theme="9"/>
      </left>
      <right style="thin">
        <color theme="9"/>
      </right>
      <top/>
      <bottom/>
      <diagonal/>
    </border>
    <border>
      <left style="thin">
        <color theme="9"/>
      </left>
      <right style="double">
        <color theme="9"/>
      </right>
      <top/>
      <bottom/>
      <diagonal/>
    </border>
    <border>
      <left style="thin">
        <color theme="9"/>
      </left>
      <right/>
      <top/>
      <bottom/>
      <diagonal/>
    </border>
    <border>
      <left style="thin">
        <color theme="0"/>
      </left>
      <right style="double">
        <color theme="9"/>
      </right>
      <top/>
      <bottom style="thin">
        <color theme="0"/>
      </bottom>
      <diagonal/>
    </border>
    <border>
      <left style="double">
        <color theme="9"/>
      </left>
      <right style="thin">
        <color theme="9"/>
      </right>
      <top/>
      <bottom style="thin">
        <color theme="0"/>
      </bottom>
      <diagonal/>
    </border>
    <border>
      <left style="thin">
        <color theme="9"/>
      </left>
      <right style="double">
        <color theme="9"/>
      </right>
      <top/>
      <bottom style="thin">
        <color theme="0"/>
      </bottom>
      <diagonal/>
    </border>
    <border>
      <left style="thin">
        <color theme="9"/>
      </left>
      <right/>
      <top/>
      <bottom style="thin">
        <color theme="0"/>
      </bottom>
      <diagonal/>
    </border>
    <border>
      <left style="thin">
        <color theme="0"/>
      </left>
      <right style="thin">
        <color rgb="FF808080"/>
      </right>
      <top style="thin">
        <color theme="0"/>
      </top>
      <bottom/>
      <diagonal/>
    </border>
    <border>
      <left style="thin">
        <color rgb="FF808080"/>
      </left>
      <right/>
      <top style="thin">
        <color theme="0"/>
      </top>
      <bottom style="thin">
        <color rgb="FF808080"/>
      </bottom>
      <diagonal/>
    </border>
    <border>
      <left/>
      <right/>
      <top style="thin">
        <color theme="0"/>
      </top>
      <bottom style="thin">
        <color rgb="FF808080"/>
      </bottom>
      <diagonal/>
    </border>
    <border>
      <left/>
      <right style="thin">
        <color theme="0"/>
      </right>
      <top style="thin">
        <color theme="0"/>
      </top>
      <bottom style="thin">
        <color rgb="FF808080"/>
      </bottom>
      <diagonal/>
    </border>
    <border>
      <left style="thin">
        <color rgb="FF808080"/>
      </left>
      <right/>
      <top style="thin">
        <color rgb="FF808080"/>
      </top>
      <bottom/>
      <diagonal/>
    </border>
    <border>
      <left style="thin">
        <color rgb="FF808080"/>
      </left>
      <right/>
      <top/>
      <bottom/>
      <diagonal/>
    </border>
  </borders>
  <cellStyleXfs count="7">
    <xf numFmtId="0" fontId="0" fillId="0" borderId="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2" fillId="0" borderId="0"/>
    <xf numFmtId="9" fontId="1" fillId="0" borderId="0" applyFont="0" applyFill="0" applyBorder="0" applyAlignment="0" applyProtection="0"/>
    <xf numFmtId="0" fontId="2" fillId="0" borderId="0"/>
  </cellStyleXfs>
  <cellXfs count="92">
    <xf numFmtId="0" fontId="0" fillId="0" borderId="0" xfId="0"/>
    <xf numFmtId="0" fontId="3" fillId="0" borderId="0" xfId="0" applyFont="1"/>
    <xf numFmtId="0" fontId="3" fillId="0" borderId="0" xfId="0" applyFont="1" applyAlignment="1">
      <alignment vertical="top"/>
    </xf>
    <xf numFmtId="165" fontId="5" fillId="0" borderId="0" xfId="1" applyNumberFormat="1" applyFont="1" applyBorder="1"/>
    <xf numFmtId="166" fontId="5" fillId="0" borderId="0" xfId="5" applyNumberFormat="1" applyFont="1" applyBorder="1"/>
    <xf numFmtId="0" fontId="7" fillId="0" borderId="0" xfId="0" applyFont="1"/>
    <xf numFmtId="0" fontId="8" fillId="0" borderId="0" xfId="0" applyFont="1"/>
    <xf numFmtId="0" fontId="6" fillId="0" borderId="0" xfId="0" applyFont="1"/>
    <xf numFmtId="0" fontId="10" fillId="0" borderId="0" xfId="0" applyFont="1"/>
    <xf numFmtId="0" fontId="11" fillId="0" borderId="0" xfId="0" applyFont="1" applyAlignment="1">
      <alignment horizontal="center" vertical="center"/>
    </xf>
    <xf numFmtId="0" fontId="13" fillId="0" borderId="0" xfId="0" applyFont="1" applyAlignment="1">
      <alignment horizontal="center"/>
    </xf>
    <xf numFmtId="0" fontId="3" fillId="0" borderId="0" xfId="0" applyFont="1" applyAlignment="1">
      <alignment horizontal="justify" wrapText="1"/>
    </xf>
    <xf numFmtId="0" fontId="14" fillId="0" borderId="0" xfId="0" applyFont="1" applyAlignment="1">
      <alignment vertical="center"/>
    </xf>
    <xf numFmtId="0" fontId="4" fillId="0" borderId="0" xfId="0" applyFont="1" applyFill="1" applyAlignment="1">
      <alignment vertical="top"/>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3" fontId="16" fillId="0" borderId="9" xfId="0" applyNumberFormat="1" applyFont="1" applyBorder="1" applyAlignment="1">
      <alignment horizontal="right" indent="1"/>
    </xf>
    <xf numFmtId="3" fontId="16" fillId="0" borderId="10" xfId="0" applyNumberFormat="1" applyFont="1" applyBorder="1" applyAlignment="1">
      <alignment horizontal="right" indent="1"/>
    </xf>
    <xf numFmtId="0" fontId="16" fillId="3" borderId="4" xfId="0" applyFont="1" applyFill="1" applyBorder="1" applyAlignment="1">
      <alignment horizontal="left"/>
    </xf>
    <xf numFmtId="3" fontId="16" fillId="3" borderId="5" xfId="0" applyNumberFormat="1" applyFont="1" applyFill="1" applyBorder="1" applyAlignment="1">
      <alignment horizontal="right" indent="1"/>
    </xf>
    <xf numFmtId="3" fontId="16" fillId="3" borderId="6" xfId="0" applyNumberFormat="1" applyFont="1" applyFill="1" applyBorder="1" applyAlignment="1">
      <alignment horizontal="right" indent="1"/>
    </xf>
    <xf numFmtId="3" fontId="16" fillId="0" borderId="5" xfId="0" applyNumberFormat="1" applyFont="1" applyBorder="1" applyAlignment="1">
      <alignment horizontal="right" indent="1"/>
    </xf>
    <xf numFmtId="3" fontId="16" fillId="0" borderId="6" xfId="0" applyNumberFormat="1" applyFont="1" applyBorder="1" applyAlignment="1">
      <alignment horizontal="right" indent="1"/>
    </xf>
    <xf numFmtId="3" fontId="16" fillId="4" borderId="5" xfId="0" applyNumberFormat="1" applyFont="1" applyFill="1" applyBorder="1" applyAlignment="1">
      <alignment horizontal="right" indent="1"/>
    </xf>
    <xf numFmtId="3" fontId="16" fillId="4" borderId="6" xfId="0" applyNumberFormat="1" applyFont="1" applyFill="1" applyBorder="1" applyAlignment="1">
      <alignment horizontal="right" indent="1"/>
    </xf>
    <xf numFmtId="0" fontId="16" fillId="4" borderId="4" xfId="0" applyFont="1" applyFill="1" applyBorder="1" applyAlignment="1">
      <alignment horizontal="left"/>
    </xf>
    <xf numFmtId="0" fontId="16" fillId="4" borderId="8" xfId="0" applyFont="1" applyFill="1" applyBorder="1" applyAlignment="1">
      <alignment horizontal="left"/>
    </xf>
    <xf numFmtId="49" fontId="17" fillId="2" borderId="2" xfId="0" applyNumberFormat="1" applyFont="1" applyFill="1" applyBorder="1" applyAlignment="1">
      <alignment horizontal="center" vertical="center"/>
    </xf>
    <xf numFmtId="49" fontId="17" fillId="2" borderId="3" xfId="0" applyNumberFormat="1" applyFont="1" applyFill="1" applyBorder="1" applyAlignment="1">
      <alignment horizontal="center" vertical="center"/>
    </xf>
    <xf numFmtId="3" fontId="2" fillId="5" borderId="5" xfId="0" applyNumberFormat="1" applyFont="1" applyFill="1" applyBorder="1" applyAlignment="1">
      <alignment horizontal="right"/>
    </xf>
    <xf numFmtId="3" fontId="2" fillId="5" borderId="6" xfId="0" applyNumberFormat="1" applyFont="1" applyFill="1" applyBorder="1" applyAlignment="1">
      <alignment horizontal="right"/>
    </xf>
    <xf numFmtId="3" fontId="2" fillId="6" borderId="5" xfId="0" applyNumberFormat="1" applyFont="1" applyFill="1" applyBorder="1" applyAlignment="1">
      <alignment horizontal="right"/>
    </xf>
    <xf numFmtId="3" fontId="2" fillId="6" borderId="6" xfId="0" applyNumberFormat="1" applyFont="1" applyFill="1" applyBorder="1" applyAlignment="1">
      <alignment horizontal="right"/>
    </xf>
    <xf numFmtId="0" fontId="18" fillId="0" borderId="0" xfId="0" applyFont="1" applyBorder="1"/>
    <xf numFmtId="0" fontId="9" fillId="0" borderId="0" xfId="0" applyFont="1" applyAlignment="1">
      <alignment horizontal="justify" wrapText="1"/>
    </xf>
    <xf numFmtId="0" fontId="12" fillId="0" borderId="0" xfId="0" applyFont="1" applyAlignment="1">
      <alignment horizontal="center" vertical="center"/>
    </xf>
    <xf numFmtId="0" fontId="3" fillId="0" borderId="0" xfId="0" applyFont="1" applyAlignment="1">
      <alignment horizontal="left" wrapText="1"/>
    </xf>
    <xf numFmtId="0" fontId="9" fillId="0" borderId="0" xfId="0" applyFont="1" applyAlignment="1">
      <alignment horizontal="justify" vertical="top"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8" fillId="0" borderId="0" xfId="0" applyFont="1" applyAlignment="1">
      <alignment horizontal="left" wrapText="1"/>
    </xf>
    <xf numFmtId="0" fontId="9" fillId="0" borderId="0" xfId="0" applyFont="1" applyAlignment="1">
      <alignment horizontal="left"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left" vertical="center"/>
    </xf>
    <xf numFmtId="0" fontId="16" fillId="3" borderId="11" xfId="0" applyFont="1" applyFill="1" applyBorder="1" applyAlignment="1">
      <alignment horizontal="left"/>
    </xf>
    <xf numFmtId="3" fontId="2" fillId="6" borderId="12" xfId="0" applyNumberFormat="1" applyFont="1" applyFill="1" applyBorder="1" applyAlignment="1">
      <alignment horizontal="right"/>
    </xf>
    <xf numFmtId="3" fontId="2" fillId="6" borderId="13" xfId="0" applyNumberFormat="1" applyFont="1" applyFill="1" applyBorder="1" applyAlignment="1">
      <alignment horizontal="right"/>
    </xf>
    <xf numFmtId="3" fontId="2" fillId="3" borderId="12" xfId="0" applyNumberFormat="1" applyFont="1" applyFill="1" applyBorder="1" applyAlignment="1">
      <alignment horizontal="right" indent="1"/>
    </xf>
    <xf numFmtId="3" fontId="2" fillId="3" borderId="13" xfId="0" applyNumberFormat="1" applyFont="1" applyFill="1" applyBorder="1" applyAlignment="1">
      <alignment horizontal="right" indent="1"/>
    </xf>
    <xf numFmtId="0" fontId="19" fillId="2" borderId="14" xfId="4" applyFont="1" applyFill="1" applyBorder="1" applyAlignment="1">
      <alignment horizontal="center" vertical="center"/>
    </xf>
    <xf numFmtId="0" fontId="20" fillId="7" borderId="15" xfId="0" applyFont="1" applyFill="1" applyBorder="1" applyAlignment="1">
      <alignment horizontal="center" vertical="center"/>
    </xf>
    <xf numFmtId="0" fontId="20" fillId="7" borderId="16" xfId="0" applyFont="1" applyFill="1" applyBorder="1" applyAlignment="1">
      <alignment horizontal="center" vertical="center"/>
    </xf>
    <xf numFmtId="0" fontId="20" fillId="7" borderId="17" xfId="0" applyFont="1" applyFill="1" applyBorder="1" applyAlignment="1">
      <alignment horizontal="center" vertical="center"/>
    </xf>
    <xf numFmtId="0" fontId="19" fillId="2" borderId="18" xfId="4" applyFont="1" applyFill="1" applyBorder="1" applyAlignment="1">
      <alignment horizontal="center" vertical="center"/>
    </xf>
    <xf numFmtId="0" fontId="20" fillId="7" borderId="19" xfId="0" applyFont="1" applyFill="1" applyBorder="1" applyAlignment="1">
      <alignment horizontal="center" vertical="center"/>
    </xf>
    <xf numFmtId="0" fontId="20" fillId="7" borderId="20" xfId="0" applyFont="1" applyFill="1" applyBorder="1" applyAlignment="1">
      <alignment horizontal="center" vertical="center"/>
    </xf>
    <xf numFmtId="0" fontId="20" fillId="7" borderId="21" xfId="0" applyFont="1" applyFill="1" applyBorder="1" applyAlignment="1">
      <alignment horizontal="center" vertical="center"/>
    </xf>
    <xf numFmtId="0" fontId="20" fillId="7" borderId="22" xfId="0" applyFont="1" applyFill="1" applyBorder="1" applyAlignment="1">
      <alignment horizontal="center" vertical="center"/>
    </xf>
    <xf numFmtId="0" fontId="16" fillId="4" borderId="23" xfId="0" applyFont="1" applyFill="1" applyBorder="1" applyAlignment="1">
      <alignment horizontal="left"/>
    </xf>
    <xf numFmtId="3" fontId="16" fillId="4" borderId="24" xfId="0" applyNumberFormat="1" applyFont="1" applyFill="1" applyBorder="1" applyAlignment="1">
      <alignment horizontal="right" indent="1"/>
    </xf>
    <xf numFmtId="3" fontId="16" fillId="4" borderId="25" xfId="0" applyNumberFormat="1" applyFont="1" applyFill="1" applyBorder="1" applyAlignment="1">
      <alignment horizontal="right" indent="1"/>
    </xf>
    <xf numFmtId="3" fontId="16" fillId="4" borderId="26" xfId="0" applyNumberFormat="1" applyFont="1" applyFill="1" applyBorder="1" applyAlignment="1">
      <alignment horizontal="right" indent="1"/>
    </xf>
    <xf numFmtId="0" fontId="16" fillId="3" borderId="27" xfId="0" applyFont="1" applyFill="1" applyBorder="1" applyAlignment="1">
      <alignment horizontal="left"/>
    </xf>
    <xf numFmtId="3" fontId="16" fillId="3" borderId="28" xfId="0" applyNumberFormat="1" applyFont="1" applyFill="1" applyBorder="1" applyAlignment="1">
      <alignment horizontal="right" indent="1"/>
    </xf>
    <xf numFmtId="3" fontId="16" fillId="3" borderId="29" xfId="0" applyNumberFormat="1" applyFont="1" applyFill="1" applyBorder="1" applyAlignment="1">
      <alignment horizontal="right" indent="1"/>
    </xf>
    <xf numFmtId="3" fontId="16" fillId="3" borderId="30" xfId="0" applyNumberFormat="1" applyFont="1" applyFill="1" applyBorder="1" applyAlignment="1">
      <alignment horizontal="right" indent="1"/>
    </xf>
    <xf numFmtId="0" fontId="16" fillId="4" borderId="27" xfId="0" applyFont="1" applyFill="1" applyBorder="1" applyAlignment="1">
      <alignment horizontal="left"/>
    </xf>
    <xf numFmtId="3" fontId="16" fillId="4" borderId="28" xfId="0" applyNumberFormat="1" applyFont="1" applyFill="1" applyBorder="1" applyAlignment="1">
      <alignment horizontal="right" indent="1"/>
    </xf>
    <xf numFmtId="3" fontId="16" fillId="4" borderId="29" xfId="0" applyNumberFormat="1" applyFont="1" applyFill="1" applyBorder="1" applyAlignment="1">
      <alignment horizontal="right" indent="1"/>
    </xf>
    <xf numFmtId="3" fontId="16" fillId="4" borderId="30" xfId="0" applyNumberFormat="1" applyFont="1" applyFill="1" applyBorder="1" applyAlignment="1">
      <alignment horizontal="right" indent="1"/>
    </xf>
    <xf numFmtId="0" fontId="16" fillId="3" borderId="31" xfId="0" applyFont="1" applyFill="1" applyBorder="1" applyAlignment="1">
      <alignment horizontal="left"/>
    </xf>
    <xf numFmtId="3" fontId="16" fillId="3" borderId="32" xfId="0" applyNumberFormat="1" applyFont="1" applyFill="1" applyBorder="1" applyAlignment="1">
      <alignment horizontal="right" indent="1"/>
    </xf>
    <xf numFmtId="3" fontId="16" fillId="3" borderId="33" xfId="0" applyNumberFormat="1" applyFont="1" applyFill="1" applyBorder="1" applyAlignment="1">
      <alignment horizontal="right" indent="1"/>
    </xf>
    <xf numFmtId="3" fontId="16" fillId="3" borderId="34" xfId="0" applyNumberFormat="1" applyFont="1" applyFill="1" applyBorder="1" applyAlignment="1">
      <alignment horizontal="right" indent="1"/>
    </xf>
    <xf numFmtId="3" fontId="3" fillId="0" borderId="0" xfId="0" applyNumberFormat="1" applyFont="1"/>
    <xf numFmtId="0" fontId="15" fillId="2" borderId="35" xfId="0" applyFont="1" applyFill="1" applyBorder="1" applyAlignment="1">
      <alignment horizontal="left" vertical="center"/>
    </xf>
    <xf numFmtId="0" fontId="15" fillId="2" borderId="36"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5" xfId="0" applyFont="1" applyFill="1" applyBorder="1" applyAlignment="1">
      <alignment horizontal="left" vertical="center" wrapText="1"/>
    </xf>
    <xf numFmtId="0" fontId="15" fillId="2" borderId="7" xfId="0" applyFont="1" applyFill="1" applyBorder="1" applyAlignment="1">
      <alignment horizontal="left" vertical="center" wrapText="1"/>
    </xf>
    <xf numFmtId="3" fontId="16" fillId="0" borderId="39" xfId="0" applyNumberFormat="1" applyFont="1" applyBorder="1" applyAlignment="1">
      <alignment horizontal="right" indent="1"/>
    </xf>
    <xf numFmtId="3" fontId="16" fillId="3" borderId="40" xfId="0" applyNumberFormat="1" applyFont="1" applyFill="1" applyBorder="1" applyAlignment="1">
      <alignment horizontal="right" indent="1"/>
    </xf>
    <xf numFmtId="3" fontId="16" fillId="4" borderId="40" xfId="0" applyNumberFormat="1" applyFont="1" applyFill="1" applyBorder="1" applyAlignment="1">
      <alignment horizontal="right" indent="1"/>
    </xf>
    <xf numFmtId="0" fontId="3" fillId="0" borderId="0" xfId="0" applyFont="1" applyAlignment="1">
      <alignment vertical="center"/>
    </xf>
    <xf numFmtId="0" fontId="21" fillId="8" borderId="0" xfId="0" applyFont="1" applyFill="1" applyAlignment="1">
      <alignment horizontal="left"/>
    </xf>
    <xf numFmtId="3" fontId="15" fillId="8" borderId="5" xfId="0" applyNumberFormat="1" applyFont="1" applyFill="1" applyBorder="1" applyAlignment="1">
      <alignment horizontal="right" indent="1"/>
    </xf>
    <xf numFmtId="3" fontId="15" fillId="8" borderId="6" xfId="0" applyNumberFormat="1" applyFont="1" applyFill="1" applyBorder="1" applyAlignment="1">
      <alignment horizontal="right" indent="1"/>
    </xf>
    <xf numFmtId="3" fontId="15" fillId="8" borderId="40" xfId="0" applyNumberFormat="1" applyFont="1" applyFill="1" applyBorder="1" applyAlignment="1">
      <alignment horizontal="right" indent="1"/>
    </xf>
  </cellXfs>
  <cellStyles count="7">
    <cellStyle name="Milliers 2" xfId="2" xr:uid="{00000000-0005-0000-0000-000000000000}"/>
    <cellStyle name="Monétaire" xfId="1" builtinId="4"/>
    <cellStyle name="Monétaire 2" xfId="3" xr:uid="{00000000-0005-0000-0000-000002000000}"/>
    <cellStyle name="Normal" xfId="0" builtinId="0"/>
    <cellStyle name="Normal 2" xfId="4" xr:uid="{00000000-0005-0000-0000-000004000000}"/>
    <cellStyle name="Normal 3" xfId="6" xr:uid="{00000000-0005-0000-0000-000005000000}"/>
    <cellStyle name="Pourcentage" xfId="5" builtinId="5"/>
  </cellStyles>
  <dxfs count="0"/>
  <tableStyles count="0" defaultTableStyle="TableStyleMedium2" defaultPivotStyle="PivotStyleLight16"/>
  <colors>
    <mruColors>
      <color rgb="FF951B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2</xdr:col>
      <xdr:colOff>114300</xdr:colOff>
      <xdr:row>5</xdr:row>
      <xdr:rowOff>146147</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57150" y="76200"/>
          <a:ext cx="1790700" cy="1117697"/>
        </a:xfrm>
        <a:prstGeom prst="rect">
          <a:avLst/>
        </a:prstGeom>
      </xdr:spPr>
    </xdr:pic>
    <xdr:clientData/>
  </xdr:twoCellAnchor>
  <xdr:twoCellAnchor editAs="oneCell">
    <xdr:from>
      <xdr:col>7</xdr:col>
      <xdr:colOff>381000</xdr:colOff>
      <xdr:row>0</xdr:row>
      <xdr:rowOff>0</xdr:rowOff>
    </xdr:from>
    <xdr:to>
      <xdr:col>12</xdr:col>
      <xdr:colOff>865100</xdr:colOff>
      <xdr:row>4</xdr:row>
      <xdr:rowOff>214050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48425" y="0"/>
          <a:ext cx="4817975" cy="103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2</xdr:col>
      <xdr:colOff>531283</xdr:colOff>
      <xdr:row>6</xdr:row>
      <xdr:rowOff>133447</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85408" cy="1124047"/>
        </a:xfrm>
        <a:prstGeom prst="rect">
          <a:avLst/>
        </a:prstGeom>
      </xdr:spPr>
    </xdr:pic>
    <xdr:clientData/>
  </xdr:twoCellAnchor>
  <xdr:twoCellAnchor editAs="oneCell">
    <xdr:from>
      <xdr:col>4</xdr:col>
      <xdr:colOff>457200</xdr:colOff>
      <xdr:row>0</xdr:row>
      <xdr:rowOff>38100</xdr:rowOff>
    </xdr:from>
    <xdr:to>
      <xdr:col>12</xdr:col>
      <xdr:colOff>474575</xdr:colOff>
      <xdr:row>5</xdr:row>
      <xdr:rowOff>166425</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43225" y="38100"/>
          <a:ext cx="4817975" cy="1033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2</xdr:col>
      <xdr:colOff>467783</xdr:colOff>
      <xdr:row>6</xdr:row>
      <xdr:rowOff>133447</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85408" cy="1124047"/>
        </a:xfrm>
        <a:prstGeom prst="rect">
          <a:avLst/>
        </a:prstGeom>
      </xdr:spPr>
    </xdr:pic>
    <xdr:clientData/>
  </xdr:twoCellAnchor>
  <xdr:twoCellAnchor editAs="oneCell">
    <xdr:from>
      <xdr:col>2</xdr:col>
      <xdr:colOff>704850</xdr:colOff>
      <xdr:row>0</xdr:row>
      <xdr:rowOff>95250</xdr:rowOff>
    </xdr:from>
    <xdr:to>
      <xdr:col>9</xdr:col>
      <xdr:colOff>112625</xdr:colOff>
      <xdr:row>6</xdr:row>
      <xdr:rowOff>42600</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57400" y="95250"/>
          <a:ext cx="4817975" cy="1033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3</xdr:col>
      <xdr:colOff>298724</xdr:colOff>
      <xdr:row>6</xdr:row>
      <xdr:rowOff>133447</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85408" cy="1124047"/>
        </a:xfrm>
        <a:prstGeom prst="rect">
          <a:avLst/>
        </a:prstGeom>
      </xdr:spPr>
    </xdr:pic>
    <xdr:clientData/>
  </xdr:twoCellAnchor>
  <xdr:twoCellAnchor editAs="oneCell">
    <xdr:from>
      <xdr:col>4</xdr:col>
      <xdr:colOff>419100</xdr:colOff>
      <xdr:row>0</xdr:row>
      <xdr:rowOff>161925</xdr:rowOff>
    </xdr:from>
    <xdr:to>
      <xdr:col>13</xdr:col>
      <xdr:colOff>522200</xdr:colOff>
      <xdr:row>6</xdr:row>
      <xdr:rowOff>109275</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00" y="161925"/>
          <a:ext cx="4817975" cy="1033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3</xdr:col>
      <xdr:colOff>33867</xdr:colOff>
      <xdr:row>6</xdr:row>
      <xdr:rowOff>133447</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92817" cy="1124047"/>
        </a:xfrm>
        <a:prstGeom prst="rect">
          <a:avLst/>
        </a:prstGeom>
      </xdr:spPr>
    </xdr:pic>
    <xdr:clientData/>
  </xdr:twoCellAnchor>
  <xdr:twoCellAnchor editAs="oneCell">
    <xdr:from>
      <xdr:col>4</xdr:col>
      <xdr:colOff>457200</xdr:colOff>
      <xdr:row>0</xdr:row>
      <xdr:rowOff>85725</xdr:rowOff>
    </xdr:from>
    <xdr:to>
      <xdr:col>14</xdr:col>
      <xdr:colOff>150725</xdr:colOff>
      <xdr:row>6</xdr:row>
      <xdr:rowOff>33075</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00350" y="85725"/>
          <a:ext cx="4817975" cy="1033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1</xdr:col>
      <xdr:colOff>576792</xdr:colOff>
      <xdr:row>6</xdr:row>
      <xdr:rowOff>133447</xdr:rowOff>
    </xdr:to>
    <xdr:pic>
      <xdr:nvPicPr>
        <xdr:cNvPr id="2" name="Image 1">
          <a:extLst>
            <a:ext uri="{FF2B5EF4-FFF2-40B4-BE49-F238E27FC236}">
              <a16:creationId xmlns:a16="http://schemas.microsoft.com/office/drawing/2014/main" id="{8EE64F04-3B34-4B33-A4F9-4C09AA7C2F7B}"/>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92817" cy="1124047"/>
        </a:xfrm>
        <a:prstGeom prst="rect">
          <a:avLst/>
        </a:prstGeom>
      </xdr:spPr>
    </xdr:pic>
    <xdr:clientData/>
  </xdr:twoCellAnchor>
  <xdr:twoCellAnchor editAs="oneCell">
    <xdr:from>
      <xdr:col>4</xdr:col>
      <xdr:colOff>457200</xdr:colOff>
      <xdr:row>0</xdr:row>
      <xdr:rowOff>85725</xdr:rowOff>
    </xdr:from>
    <xdr:to>
      <xdr:col>13</xdr:col>
      <xdr:colOff>474575</xdr:colOff>
      <xdr:row>6</xdr:row>
      <xdr:rowOff>33075</xdr:rowOff>
    </xdr:to>
    <xdr:pic>
      <xdr:nvPicPr>
        <xdr:cNvPr id="3" name="Image 2">
          <a:extLst>
            <a:ext uri="{FF2B5EF4-FFF2-40B4-BE49-F238E27FC236}">
              <a16:creationId xmlns:a16="http://schemas.microsoft.com/office/drawing/2014/main" id="{B3678D8E-0141-4ADE-8FBD-1B48171842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00350" y="85725"/>
          <a:ext cx="4817975" cy="1033200"/>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993366"/>
      </a:accent1>
      <a:accent2>
        <a:srgbClr val="00CCFF"/>
      </a:accent2>
      <a:accent3>
        <a:srgbClr val="FF9900"/>
      </a:accent3>
      <a:accent4>
        <a:srgbClr val="99CC00"/>
      </a:accent4>
      <a:accent5>
        <a:srgbClr val="008080"/>
      </a:accent5>
      <a:accent6>
        <a:srgbClr val="80808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M22"/>
  <sheetViews>
    <sheetView showGridLines="0" tabSelected="1" zoomScaleNormal="100" workbookViewId="0"/>
  </sheetViews>
  <sheetFormatPr baseColWidth="10" defaultColWidth="11.375" defaultRowHeight="14.25"/>
  <cols>
    <col min="1" max="16384" width="11.375" style="1"/>
  </cols>
  <sheetData>
    <row r="3" spans="1:13" ht="18">
      <c r="A3" s="9"/>
      <c r="B3" s="9"/>
      <c r="C3" s="9"/>
      <c r="D3" s="9"/>
      <c r="E3" s="9"/>
      <c r="F3" s="9"/>
      <c r="H3" s="9"/>
      <c r="I3" s="9"/>
      <c r="J3" s="9"/>
      <c r="K3" s="9"/>
      <c r="L3" s="9"/>
      <c r="M3" s="9"/>
    </row>
    <row r="4" spans="1:13" ht="18">
      <c r="A4" s="9"/>
      <c r="B4" s="9"/>
      <c r="C4" s="9"/>
      <c r="D4" s="9"/>
      <c r="E4" s="9"/>
      <c r="F4" s="9"/>
      <c r="G4" s="9"/>
      <c r="H4" s="9"/>
      <c r="I4" s="9"/>
      <c r="J4" s="9"/>
      <c r="K4" s="9"/>
      <c r="L4" s="9"/>
      <c r="M4" s="9"/>
    </row>
    <row r="5" spans="1:13" ht="18">
      <c r="A5" s="9"/>
      <c r="B5" s="9"/>
      <c r="C5" s="9"/>
      <c r="D5" s="9"/>
      <c r="E5" s="9"/>
      <c r="F5" s="9"/>
      <c r="G5" s="9"/>
      <c r="H5" s="9"/>
      <c r="I5" s="9"/>
      <c r="J5" s="9"/>
      <c r="K5" s="9"/>
      <c r="L5" s="9"/>
      <c r="M5" s="9"/>
    </row>
    <row r="6" spans="1:13" ht="18">
      <c r="A6" s="9"/>
      <c r="B6" s="9"/>
      <c r="C6" s="9"/>
      <c r="D6" s="9"/>
      <c r="E6" s="9"/>
      <c r="F6" s="9"/>
      <c r="G6" s="9"/>
      <c r="H6" s="9"/>
      <c r="I6" s="9"/>
      <c r="J6" s="9"/>
      <c r="K6" s="9"/>
      <c r="L6" s="9"/>
      <c r="M6" s="9"/>
    </row>
    <row r="7" spans="1:13" ht="23.25">
      <c r="A7" s="35" t="s">
        <v>33</v>
      </c>
      <c r="B7" s="35"/>
      <c r="C7" s="35"/>
      <c r="D7" s="35"/>
      <c r="E7" s="35"/>
      <c r="F7" s="35"/>
      <c r="G7" s="35"/>
      <c r="H7" s="35"/>
      <c r="I7" s="35"/>
      <c r="J7" s="35"/>
      <c r="K7" s="35"/>
      <c r="L7" s="35"/>
      <c r="M7" s="35"/>
    </row>
    <row r="8" spans="1:13" ht="18">
      <c r="A8" s="9"/>
      <c r="B8" s="9"/>
      <c r="C8" s="9"/>
      <c r="D8" s="9"/>
      <c r="E8" s="9"/>
      <c r="F8" s="9"/>
      <c r="G8" s="9"/>
      <c r="H8" s="9"/>
      <c r="I8" s="9"/>
      <c r="J8" s="9"/>
      <c r="K8" s="9"/>
      <c r="L8" s="9"/>
      <c r="M8" s="9"/>
    </row>
    <row r="9" spans="1:13" ht="15.75">
      <c r="A9" s="10"/>
      <c r="B9" s="10"/>
      <c r="C9" s="10"/>
      <c r="D9" s="10"/>
      <c r="E9" s="10"/>
      <c r="F9" s="10"/>
      <c r="G9" s="10"/>
      <c r="H9" s="10"/>
      <c r="I9" s="10"/>
      <c r="J9" s="10"/>
      <c r="K9" s="10"/>
      <c r="L9" s="10"/>
      <c r="M9" s="10"/>
    </row>
    <row r="10" spans="1:13" ht="92.25" customHeight="1">
      <c r="A10" s="34" t="s">
        <v>54</v>
      </c>
      <c r="B10" s="34"/>
      <c r="C10" s="34"/>
      <c r="D10" s="34"/>
      <c r="E10" s="34"/>
      <c r="F10" s="34"/>
      <c r="G10" s="34"/>
      <c r="H10" s="34"/>
      <c r="I10" s="34"/>
      <c r="J10" s="34"/>
      <c r="K10" s="34"/>
      <c r="L10" s="34"/>
      <c r="M10" s="34"/>
    </row>
    <row r="11" spans="1:13">
      <c r="A11" s="36" t="s">
        <v>4</v>
      </c>
      <c r="B11" s="36"/>
      <c r="C11" s="36"/>
      <c r="D11" s="36"/>
      <c r="E11" s="36"/>
      <c r="F11" s="36"/>
      <c r="G11" s="36"/>
      <c r="H11" s="36"/>
      <c r="I11" s="36"/>
      <c r="J11" s="36"/>
      <c r="K11" s="36"/>
      <c r="L11" s="36"/>
      <c r="M11" s="36"/>
    </row>
    <row r="12" spans="1:13" ht="15.75">
      <c r="A12" s="10"/>
      <c r="B12" s="10"/>
      <c r="C12" s="10"/>
      <c r="D12" s="10"/>
      <c r="E12" s="10"/>
      <c r="F12" s="10"/>
      <c r="G12" s="10"/>
      <c r="H12" s="10"/>
      <c r="I12" s="10"/>
      <c r="J12" s="10"/>
      <c r="K12" s="10"/>
      <c r="L12" s="10"/>
      <c r="M12" s="10"/>
    </row>
    <row r="13" spans="1:13" ht="15">
      <c r="A13" s="7" t="s">
        <v>0</v>
      </c>
    </row>
    <row r="14" spans="1:13" ht="60.75" customHeight="1">
      <c r="A14" s="34" t="s">
        <v>32</v>
      </c>
      <c r="B14" s="34"/>
      <c r="C14" s="34"/>
      <c r="D14" s="34"/>
      <c r="E14" s="34"/>
      <c r="F14" s="34"/>
      <c r="G14" s="34"/>
      <c r="H14" s="34"/>
      <c r="I14" s="34"/>
      <c r="J14" s="34"/>
      <c r="K14" s="34"/>
      <c r="L14" s="34"/>
      <c r="M14" s="34"/>
    </row>
    <row r="15" spans="1:13">
      <c r="A15" s="11"/>
      <c r="B15" s="11"/>
      <c r="C15" s="11"/>
      <c r="D15" s="11"/>
      <c r="E15" s="11"/>
      <c r="F15" s="11"/>
      <c r="G15" s="11"/>
      <c r="H15" s="11"/>
      <c r="I15" s="11"/>
      <c r="J15" s="11"/>
      <c r="K15" s="11"/>
      <c r="L15" s="11"/>
      <c r="M15" s="11"/>
    </row>
    <row r="16" spans="1:13" ht="75.75" customHeight="1">
      <c r="A16" s="37" t="s">
        <v>5</v>
      </c>
      <c r="B16" s="37"/>
      <c r="C16" s="37"/>
      <c r="D16" s="37"/>
      <c r="E16" s="37"/>
      <c r="F16" s="37"/>
      <c r="G16" s="37"/>
      <c r="H16" s="37"/>
      <c r="I16" s="37"/>
      <c r="J16" s="37"/>
      <c r="K16" s="37"/>
      <c r="L16" s="37"/>
      <c r="M16" s="37"/>
    </row>
    <row r="18" spans="1:13" ht="15">
      <c r="A18" s="7" t="s">
        <v>1</v>
      </c>
    </row>
    <row r="19" spans="1:13" ht="206.25" customHeight="1">
      <c r="A19" s="34" t="s">
        <v>6</v>
      </c>
      <c r="B19" s="34"/>
      <c r="C19" s="34"/>
      <c r="D19" s="34"/>
      <c r="E19" s="34"/>
      <c r="F19" s="34"/>
      <c r="G19" s="34"/>
      <c r="H19" s="34"/>
      <c r="I19" s="34"/>
      <c r="J19" s="34"/>
      <c r="K19" s="34"/>
      <c r="L19" s="34"/>
      <c r="M19" s="34"/>
    </row>
    <row r="21" spans="1:13">
      <c r="A21" s="12"/>
    </row>
    <row r="22" spans="1:13">
      <c r="A22" s="12"/>
    </row>
  </sheetData>
  <mergeCells count="6">
    <mergeCell ref="A14:M14"/>
    <mergeCell ref="A7:M7"/>
    <mergeCell ref="A19:M19"/>
    <mergeCell ref="A10:M10"/>
    <mergeCell ref="A11:M11"/>
    <mergeCell ref="A16:M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N41"/>
  <sheetViews>
    <sheetView showGridLines="0" zoomScaleNormal="100" workbookViewId="0">
      <selection activeCell="A9" sqref="A9"/>
    </sheetView>
  </sheetViews>
  <sheetFormatPr baseColWidth="10" defaultColWidth="11.375" defaultRowHeight="14.25"/>
  <cols>
    <col min="1" max="1" width="9" style="1" customWidth="1"/>
    <col min="2" max="14" width="7.875" style="1" customWidth="1"/>
    <col min="15" max="16384" width="11.375" style="1"/>
  </cols>
  <sheetData>
    <row r="8" spans="1:14" ht="18">
      <c r="A8" s="13" t="s">
        <v>51</v>
      </c>
      <c r="B8" s="13"/>
      <c r="C8" s="2"/>
    </row>
    <row r="10" spans="1:14" ht="21.75" customHeight="1">
      <c r="A10" s="38" t="s">
        <v>7</v>
      </c>
      <c r="B10" s="39" t="s">
        <v>8</v>
      </c>
      <c r="C10" s="39"/>
      <c r="D10" s="39"/>
      <c r="E10" s="39"/>
      <c r="F10" s="39"/>
      <c r="G10" s="39"/>
      <c r="H10" s="39"/>
      <c r="I10" s="39"/>
      <c r="J10" s="39"/>
      <c r="K10" s="39"/>
      <c r="L10" s="39"/>
      <c r="M10" s="39"/>
      <c r="N10" s="40"/>
    </row>
    <row r="11" spans="1:14" ht="21.75" customHeight="1">
      <c r="A11" s="38"/>
      <c r="B11" s="27" t="s">
        <v>38</v>
      </c>
      <c r="C11" s="27" t="s">
        <v>39</v>
      </c>
      <c r="D11" s="27" t="s">
        <v>40</v>
      </c>
      <c r="E11" s="27" t="s">
        <v>41</v>
      </c>
      <c r="F11" s="27" t="s">
        <v>42</v>
      </c>
      <c r="G11" s="27" t="s">
        <v>43</v>
      </c>
      <c r="H11" s="27" t="s">
        <v>44</v>
      </c>
      <c r="I11" s="27" t="s">
        <v>45</v>
      </c>
      <c r="J11" s="27" t="s">
        <v>46</v>
      </c>
      <c r="K11" s="27" t="s">
        <v>47</v>
      </c>
      <c r="L11" s="27" t="s">
        <v>48</v>
      </c>
      <c r="M11" s="27" t="s">
        <v>49</v>
      </c>
      <c r="N11" s="28" t="s">
        <v>9</v>
      </c>
    </row>
    <row r="12" spans="1:14">
      <c r="A12" s="26">
        <v>2010</v>
      </c>
      <c r="B12" s="29">
        <v>18</v>
      </c>
      <c r="C12" s="29">
        <v>16</v>
      </c>
      <c r="D12" s="29">
        <v>20</v>
      </c>
      <c r="E12" s="29">
        <v>17</v>
      </c>
      <c r="F12" s="29">
        <v>13</v>
      </c>
      <c r="G12" s="29">
        <v>12</v>
      </c>
      <c r="H12" s="29">
        <v>14</v>
      </c>
      <c r="I12" s="29">
        <v>9</v>
      </c>
      <c r="J12" s="29">
        <v>13</v>
      </c>
      <c r="K12" s="29">
        <v>15</v>
      </c>
      <c r="L12" s="29">
        <v>18</v>
      </c>
      <c r="M12" s="29">
        <v>16</v>
      </c>
      <c r="N12" s="30">
        <v>181</v>
      </c>
    </row>
    <row r="13" spans="1:14">
      <c r="A13" s="18">
        <v>2011</v>
      </c>
      <c r="B13" s="31">
        <v>12</v>
      </c>
      <c r="C13" s="31">
        <v>12</v>
      </c>
      <c r="D13" s="31">
        <v>10</v>
      </c>
      <c r="E13" s="31">
        <v>10</v>
      </c>
      <c r="F13" s="31">
        <v>15</v>
      </c>
      <c r="G13" s="31">
        <v>13</v>
      </c>
      <c r="H13" s="31">
        <v>16</v>
      </c>
      <c r="I13" s="31">
        <v>12</v>
      </c>
      <c r="J13" s="31">
        <v>16</v>
      </c>
      <c r="K13" s="31">
        <v>7</v>
      </c>
      <c r="L13" s="31">
        <v>9</v>
      </c>
      <c r="M13" s="31">
        <v>16</v>
      </c>
      <c r="N13" s="32">
        <v>148</v>
      </c>
    </row>
    <row r="14" spans="1:14">
      <c r="A14" s="25">
        <v>2012</v>
      </c>
      <c r="B14" s="29">
        <v>17</v>
      </c>
      <c r="C14" s="29">
        <v>16</v>
      </c>
      <c r="D14" s="29">
        <v>15</v>
      </c>
      <c r="E14" s="29">
        <v>14</v>
      </c>
      <c r="F14" s="29">
        <v>15</v>
      </c>
      <c r="G14" s="29">
        <v>14</v>
      </c>
      <c r="H14" s="29">
        <v>16</v>
      </c>
      <c r="I14" s="29">
        <v>14</v>
      </c>
      <c r="J14" s="29">
        <v>19</v>
      </c>
      <c r="K14" s="29">
        <v>13</v>
      </c>
      <c r="L14" s="29">
        <v>17</v>
      </c>
      <c r="M14" s="29">
        <v>19</v>
      </c>
      <c r="N14" s="30">
        <v>189</v>
      </c>
    </row>
    <row r="15" spans="1:14">
      <c r="A15" s="18">
        <v>2013</v>
      </c>
      <c r="B15" s="31">
        <v>11</v>
      </c>
      <c r="C15" s="31">
        <v>15</v>
      </c>
      <c r="D15" s="31">
        <v>18</v>
      </c>
      <c r="E15" s="31">
        <v>13</v>
      </c>
      <c r="F15" s="31">
        <v>13</v>
      </c>
      <c r="G15" s="31">
        <v>8</v>
      </c>
      <c r="H15" s="31">
        <v>15</v>
      </c>
      <c r="I15" s="31">
        <v>16</v>
      </c>
      <c r="J15" s="31">
        <v>4</v>
      </c>
      <c r="K15" s="31">
        <v>20</v>
      </c>
      <c r="L15" s="31">
        <v>12</v>
      </c>
      <c r="M15" s="31">
        <v>14</v>
      </c>
      <c r="N15" s="32">
        <v>159</v>
      </c>
    </row>
    <row r="16" spans="1:14">
      <c r="A16" s="25">
        <v>2014</v>
      </c>
      <c r="B16" s="29">
        <v>16</v>
      </c>
      <c r="C16" s="29">
        <v>9</v>
      </c>
      <c r="D16" s="29">
        <v>13</v>
      </c>
      <c r="E16" s="29">
        <v>13</v>
      </c>
      <c r="F16" s="29">
        <v>20</v>
      </c>
      <c r="G16" s="29">
        <v>11</v>
      </c>
      <c r="H16" s="29">
        <v>16</v>
      </c>
      <c r="I16" s="29">
        <v>16</v>
      </c>
      <c r="J16" s="29">
        <v>20</v>
      </c>
      <c r="K16" s="29">
        <v>6</v>
      </c>
      <c r="L16" s="29">
        <v>15</v>
      </c>
      <c r="M16" s="29">
        <v>18</v>
      </c>
      <c r="N16" s="30">
        <v>173</v>
      </c>
    </row>
    <row r="17" spans="1:14">
      <c r="A17" s="18">
        <v>2015</v>
      </c>
      <c r="B17" s="31">
        <v>9</v>
      </c>
      <c r="C17" s="31">
        <v>15</v>
      </c>
      <c r="D17" s="31">
        <v>8</v>
      </c>
      <c r="E17" s="31">
        <v>10</v>
      </c>
      <c r="F17" s="31">
        <v>21</v>
      </c>
      <c r="G17" s="31">
        <v>9</v>
      </c>
      <c r="H17" s="31">
        <v>19</v>
      </c>
      <c r="I17" s="31">
        <v>10</v>
      </c>
      <c r="J17" s="31">
        <v>9</v>
      </c>
      <c r="K17" s="31">
        <v>15</v>
      </c>
      <c r="L17" s="31">
        <v>12</v>
      </c>
      <c r="M17" s="31">
        <v>18</v>
      </c>
      <c r="N17" s="32">
        <v>155</v>
      </c>
    </row>
    <row r="18" spans="1:14">
      <c r="A18" s="25">
        <v>2016</v>
      </c>
      <c r="B18" s="29">
        <v>18</v>
      </c>
      <c r="C18" s="29">
        <v>14</v>
      </c>
      <c r="D18" s="29">
        <v>16</v>
      </c>
      <c r="E18" s="29">
        <v>13</v>
      </c>
      <c r="F18" s="29">
        <v>15</v>
      </c>
      <c r="G18" s="29">
        <v>12</v>
      </c>
      <c r="H18" s="29">
        <v>19</v>
      </c>
      <c r="I18" s="29">
        <v>9</v>
      </c>
      <c r="J18" s="29">
        <v>7</v>
      </c>
      <c r="K18" s="29">
        <v>17</v>
      </c>
      <c r="L18" s="29">
        <v>10</v>
      </c>
      <c r="M18" s="29">
        <v>28</v>
      </c>
      <c r="N18" s="30">
        <v>178</v>
      </c>
    </row>
    <row r="19" spans="1:14">
      <c r="A19" s="18">
        <v>2017</v>
      </c>
      <c r="B19" s="31">
        <v>13</v>
      </c>
      <c r="C19" s="31">
        <v>10</v>
      </c>
      <c r="D19" s="31">
        <v>18</v>
      </c>
      <c r="E19" s="31">
        <v>12</v>
      </c>
      <c r="F19" s="31">
        <v>11</v>
      </c>
      <c r="G19" s="31">
        <v>9</v>
      </c>
      <c r="H19" s="31">
        <v>23</v>
      </c>
      <c r="I19" s="31">
        <v>13</v>
      </c>
      <c r="J19" s="31">
        <v>9</v>
      </c>
      <c r="K19" s="31">
        <v>9</v>
      </c>
      <c r="L19" s="31">
        <v>13</v>
      </c>
      <c r="M19" s="31">
        <v>12</v>
      </c>
      <c r="N19" s="32">
        <v>152</v>
      </c>
    </row>
    <row r="20" spans="1:14">
      <c r="A20" s="25">
        <v>2018</v>
      </c>
      <c r="B20" s="29">
        <v>12</v>
      </c>
      <c r="C20" s="29">
        <v>12</v>
      </c>
      <c r="D20" s="29">
        <v>17</v>
      </c>
      <c r="E20" s="29">
        <v>9</v>
      </c>
      <c r="F20" s="29">
        <v>9</v>
      </c>
      <c r="G20" s="29">
        <v>10</v>
      </c>
      <c r="H20" s="29">
        <v>19</v>
      </c>
      <c r="I20" s="29">
        <v>12</v>
      </c>
      <c r="J20" s="29">
        <v>10</v>
      </c>
      <c r="K20" s="29">
        <v>13</v>
      </c>
      <c r="L20" s="29">
        <v>8</v>
      </c>
      <c r="M20" s="29">
        <v>13</v>
      </c>
      <c r="N20" s="30">
        <v>144</v>
      </c>
    </row>
    <row r="21" spans="1:14">
      <c r="A21" s="18">
        <v>2019</v>
      </c>
      <c r="B21" s="31">
        <v>14</v>
      </c>
      <c r="C21" s="31">
        <v>10</v>
      </c>
      <c r="D21" s="31">
        <v>18</v>
      </c>
      <c r="E21" s="31">
        <v>14</v>
      </c>
      <c r="F21" s="31">
        <v>11</v>
      </c>
      <c r="G21" s="31">
        <v>11</v>
      </c>
      <c r="H21" s="31">
        <v>14</v>
      </c>
      <c r="I21" s="31">
        <v>7</v>
      </c>
      <c r="J21" s="31">
        <v>11</v>
      </c>
      <c r="K21" s="31">
        <v>12</v>
      </c>
      <c r="L21" s="31">
        <v>25</v>
      </c>
      <c r="M21" s="31">
        <v>15</v>
      </c>
      <c r="N21" s="32">
        <v>162</v>
      </c>
    </row>
    <row r="22" spans="1:14">
      <c r="A22" s="25">
        <v>2020</v>
      </c>
      <c r="B22" s="29">
        <v>12</v>
      </c>
      <c r="C22" s="29">
        <v>12</v>
      </c>
      <c r="D22" s="29">
        <v>5</v>
      </c>
      <c r="E22" s="29">
        <v>4</v>
      </c>
      <c r="F22" s="29">
        <v>12</v>
      </c>
      <c r="G22" s="29">
        <v>16</v>
      </c>
      <c r="H22" s="29">
        <v>19</v>
      </c>
      <c r="I22" s="29">
        <v>12</v>
      </c>
      <c r="J22" s="29">
        <v>22</v>
      </c>
      <c r="K22" s="29">
        <v>16</v>
      </c>
      <c r="L22" s="29">
        <v>17</v>
      </c>
      <c r="M22" s="29">
        <v>18</v>
      </c>
      <c r="N22" s="30">
        <v>165</v>
      </c>
    </row>
    <row r="23" spans="1:14">
      <c r="A23" s="18">
        <v>2021</v>
      </c>
      <c r="B23" s="31">
        <v>15</v>
      </c>
      <c r="C23" s="31">
        <v>8</v>
      </c>
      <c r="D23" s="31">
        <v>12</v>
      </c>
      <c r="E23" s="31">
        <v>11</v>
      </c>
      <c r="F23" s="31">
        <v>9</v>
      </c>
      <c r="G23" s="31">
        <v>15</v>
      </c>
      <c r="H23" s="31">
        <v>20</v>
      </c>
      <c r="I23" s="31">
        <v>12</v>
      </c>
      <c r="J23" s="31">
        <v>19</v>
      </c>
      <c r="K23" s="31">
        <v>20</v>
      </c>
      <c r="L23" s="31">
        <v>15</v>
      </c>
      <c r="M23" s="31">
        <v>27</v>
      </c>
      <c r="N23" s="32">
        <v>183</v>
      </c>
    </row>
    <row r="24" spans="1:14">
      <c r="A24" s="25">
        <v>2022</v>
      </c>
      <c r="B24" s="29">
        <v>11</v>
      </c>
      <c r="C24" s="29">
        <v>18</v>
      </c>
      <c r="D24" s="29">
        <v>16</v>
      </c>
      <c r="E24" s="29">
        <v>13</v>
      </c>
      <c r="F24" s="29">
        <v>17</v>
      </c>
      <c r="G24" s="29">
        <v>16</v>
      </c>
      <c r="H24" s="29">
        <v>15</v>
      </c>
      <c r="I24" s="29">
        <v>12</v>
      </c>
      <c r="J24" s="29">
        <v>15</v>
      </c>
      <c r="K24" s="29">
        <v>14</v>
      </c>
      <c r="L24" s="29">
        <v>12</v>
      </c>
      <c r="M24" s="29">
        <v>13</v>
      </c>
      <c r="N24" s="30">
        <v>172</v>
      </c>
    </row>
    <row r="25" spans="1:14">
      <c r="A25" s="18">
        <v>2023</v>
      </c>
      <c r="B25" s="31">
        <v>16</v>
      </c>
      <c r="C25" s="31">
        <v>6</v>
      </c>
      <c r="D25" s="31">
        <v>13</v>
      </c>
      <c r="E25" s="31">
        <v>13</v>
      </c>
      <c r="F25" s="31">
        <v>13</v>
      </c>
      <c r="G25" s="31">
        <v>15</v>
      </c>
      <c r="H25" s="31">
        <v>8</v>
      </c>
      <c r="I25" s="31">
        <v>11</v>
      </c>
      <c r="J25" s="31">
        <v>8</v>
      </c>
      <c r="K25" s="31">
        <v>11</v>
      </c>
      <c r="L25" s="31">
        <v>8</v>
      </c>
      <c r="M25" s="31">
        <v>13</v>
      </c>
      <c r="N25" s="32">
        <v>135</v>
      </c>
    </row>
    <row r="26" spans="1:14">
      <c r="A26" s="25">
        <v>2024</v>
      </c>
      <c r="B26" s="29">
        <v>13</v>
      </c>
      <c r="C26" s="29">
        <v>12</v>
      </c>
      <c r="D26" s="29">
        <v>9</v>
      </c>
      <c r="E26" s="29">
        <v>9</v>
      </c>
      <c r="F26" s="29">
        <v>14</v>
      </c>
      <c r="G26" s="29">
        <v>10</v>
      </c>
      <c r="H26" s="29">
        <v>10</v>
      </c>
      <c r="I26" s="29">
        <v>17</v>
      </c>
      <c r="J26" s="29">
        <v>11</v>
      </c>
      <c r="K26" s="29">
        <v>12</v>
      </c>
      <c r="L26" s="29">
        <v>22</v>
      </c>
      <c r="M26" s="29">
        <v>21</v>
      </c>
      <c r="N26" s="30">
        <v>160</v>
      </c>
    </row>
    <row r="27" spans="1:14">
      <c r="A27" s="47">
        <v>2025</v>
      </c>
      <c r="B27" s="48">
        <v>18</v>
      </c>
      <c r="C27" s="48">
        <v>11</v>
      </c>
      <c r="D27" s="48">
        <v>20</v>
      </c>
      <c r="E27" s="48">
        <v>10</v>
      </c>
      <c r="F27" s="48">
        <v>15</v>
      </c>
      <c r="G27" s="48">
        <v>13</v>
      </c>
      <c r="H27" s="48">
        <v>24</v>
      </c>
      <c r="I27" s="48">
        <v>16</v>
      </c>
      <c r="J27" s="48">
        <v>13</v>
      </c>
      <c r="K27" s="48">
        <v>15</v>
      </c>
      <c r="L27" s="48">
        <v>10</v>
      </c>
      <c r="M27" s="48">
        <v>14</v>
      </c>
      <c r="N27" s="49">
        <v>179</v>
      </c>
    </row>
    <row r="28" spans="1:14">
      <c r="A28" s="33"/>
      <c r="B28" s="3"/>
      <c r="C28" s="4"/>
      <c r="D28" s="4"/>
      <c r="E28" s="4"/>
      <c r="F28" s="4"/>
      <c r="G28" s="4"/>
      <c r="H28" s="4"/>
      <c r="I28" s="4"/>
    </row>
    <row r="29" spans="1:14">
      <c r="A29" s="5" t="s">
        <v>28</v>
      </c>
      <c r="B29" s="3"/>
      <c r="C29" s="4"/>
      <c r="D29" s="4"/>
      <c r="E29" s="4"/>
      <c r="F29" s="4"/>
      <c r="G29" s="4"/>
      <c r="H29" s="4"/>
      <c r="I29" s="4"/>
    </row>
    <row r="30" spans="1:14">
      <c r="A30" s="5" t="s">
        <v>10</v>
      </c>
    </row>
    <row r="31" spans="1:14">
      <c r="A31" s="6" t="s">
        <v>11</v>
      </c>
    </row>
    <row r="32" spans="1:14" ht="28.5" customHeight="1">
      <c r="A32" s="41" t="s">
        <v>52</v>
      </c>
      <c r="B32" s="41"/>
      <c r="C32" s="41"/>
      <c r="D32" s="41"/>
      <c r="E32" s="41"/>
      <c r="F32" s="41"/>
      <c r="G32" s="41"/>
      <c r="H32" s="41"/>
      <c r="I32" s="41"/>
      <c r="J32" s="41"/>
      <c r="K32" s="41"/>
      <c r="L32" s="41"/>
      <c r="M32" s="41"/>
      <c r="N32" s="41"/>
    </row>
    <row r="35" spans="1:14" ht="15">
      <c r="A35" s="7" t="s">
        <v>2</v>
      </c>
    </row>
    <row r="36" spans="1:14">
      <c r="A36" s="36" t="s">
        <v>50</v>
      </c>
      <c r="B36" s="36"/>
      <c r="C36" s="36"/>
      <c r="D36" s="36"/>
      <c r="E36" s="36"/>
      <c r="F36" s="36"/>
      <c r="G36" s="36"/>
      <c r="H36" s="36"/>
      <c r="I36" s="36"/>
      <c r="J36" s="36"/>
      <c r="K36" s="36"/>
      <c r="L36" s="36"/>
      <c r="M36" s="36"/>
      <c r="N36" s="36"/>
    </row>
    <row r="38" spans="1:14" ht="15">
      <c r="A38" s="7" t="s">
        <v>3</v>
      </c>
    </row>
    <row r="39" spans="1:14" ht="45" customHeight="1">
      <c r="A39" s="42"/>
      <c r="B39" s="42"/>
      <c r="C39" s="42"/>
      <c r="D39" s="42"/>
      <c r="E39" s="42"/>
      <c r="F39" s="42"/>
      <c r="G39" s="42"/>
      <c r="H39" s="42"/>
      <c r="I39" s="42"/>
      <c r="J39" s="42"/>
      <c r="K39" s="42"/>
      <c r="L39" s="42"/>
      <c r="M39" s="42"/>
      <c r="N39" s="42"/>
    </row>
    <row r="41" spans="1:14">
      <c r="A41" s="8" t="s">
        <v>53</v>
      </c>
    </row>
  </sheetData>
  <mergeCells count="5">
    <mergeCell ref="A10:A11"/>
    <mergeCell ref="B10:N10"/>
    <mergeCell ref="A32:N32"/>
    <mergeCell ref="A36:N36"/>
    <mergeCell ref="A39:N3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N41"/>
  <sheetViews>
    <sheetView showGridLines="0" zoomScaleNormal="100" workbookViewId="0">
      <selection activeCell="A9" sqref="A9"/>
    </sheetView>
  </sheetViews>
  <sheetFormatPr baseColWidth="10" defaultColWidth="11.375" defaultRowHeight="14.25"/>
  <cols>
    <col min="1" max="1" width="9" style="1" customWidth="1"/>
    <col min="2" max="2" width="8.75" style="1" bestFit="1" customWidth="1"/>
    <col min="3" max="3" width="16.625" style="1" bestFit="1" customWidth="1"/>
    <col min="4" max="4" width="15" style="1" bestFit="1" customWidth="1"/>
    <col min="5" max="14" width="7.875" style="1" customWidth="1"/>
    <col min="15" max="16384" width="11.375" style="1"/>
  </cols>
  <sheetData>
    <row r="8" spans="1:14" ht="18">
      <c r="A8" s="13" t="s">
        <v>29</v>
      </c>
      <c r="B8" s="13"/>
      <c r="C8" s="2"/>
    </row>
    <row r="10" spans="1:14" ht="22.5" customHeight="1">
      <c r="A10" s="43" t="s">
        <v>7</v>
      </c>
      <c r="B10" s="44" t="s">
        <v>8</v>
      </c>
      <c r="C10" s="44"/>
      <c r="D10" s="44"/>
      <c r="E10" s="45"/>
      <c r="F10"/>
      <c r="G10"/>
      <c r="H10"/>
      <c r="I10"/>
      <c r="J10"/>
      <c r="K10"/>
      <c r="L10"/>
      <c r="M10"/>
      <c r="N10"/>
    </row>
    <row r="11" spans="1:14" ht="22.5" customHeight="1">
      <c r="A11" s="43"/>
      <c r="B11" s="14" t="s">
        <v>12</v>
      </c>
      <c r="C11" s="14" t="s">
        <v>13</v>
      </c>
      <c r="D11" s="14" t="s">
        <v>14</v>
      </c>
      <c r="E11" s="15" t="s">
        <v>9</v>
      </c>
      <c r="F11"/>
      <c r="G11"/>
      <c r="H11"/>
      <c r="I11"/>
      <c r="J11"/>
      <c r="K11"/>
      <c r="L11"/>
      <c r="M11"/>
      <c r="N11"/>
    </row>
    <row r="12" spans="1:14">
      <c r="A12" s="26">
        <v>2010</v>
      </c>
      <c r="B12" s="16">
        <v>3</v>
      </c>
      <c r="C12" s="16">
        <v>127</v>
      </c>
      <c r="D12" s="16">
        <v>50</v>
      </c>
      <c r="E12" s="17">
        <v>180</v>
      </c>
      <c r="F12"/>
      <c r="G12"/>
      <c r="H12"/>
      <c r="I12"/>
      <c r="J12"/>
      <c r="K12"/>
      <c r="L12"/>
      <c r="M12"/>
      <c r="N12"/>
    </row>
    <row r="13" spans="1:14">
      <c r="A13" s="18">
        <v>2011</v>
      </c>
      <c r="B13" s="19">
        <v>1</v>
      </c>
      <c r="C13" s="19">
        <v>102</v>
      </c>
      <c r="D13" s="19">
        <v>45</v>
      </c>
      <c r="E13" s="20">
        <v>148</v>
      </c>
      <c r="F13"/>
      <c r="G13"/>
      <c r="H13"/>
      <c r="I13"/>
      <c r="J13"/>
      <c r="K13"/>
      <c r="L13"/>
      <c r="M13"/>
      <c r="N13"/>
    </row>
    <row r="14" spans="1:14">
      <c r="A14" s="25">
        <v>2012</v>
      </c>
      <c r="B14" s="21">
        <v>0</v>
      </c>
      <c r="C14" s="21">
        <v>133</v>
      </c>
      <c r="D14" s="21">
        <v>56</v>
      </c>
      <c r="E14" s="22">
        <v>189</v>
      </c>
      <c r="F14"/>
      <c r="G14"/>
      <c r="H14"/>
      <c r="I14"/>
      <c r="J14"/>
      <c r="K14"/>
      <c r="L14"/>
      <c r="M14"/>
      <c r="N14"/>
    </row>
    <row r="15" spans="1:14">
      <c r="A15" s="18">
        <v>2013</v>
      </c>
      <c r="B15" s="19">
        <v>0</v>
      </c>
      <c r="C15" s="19">
        <v>103</v>
      </c>
      <c r="D15" s="19">
        <v>56</v>
      </c>
      <c r="E15" s="20">
        <v>159</v>
      </c>
      <c r="F15"/>
      <c r="G15"/>
      <c r="H15"/>
      <c r="I15"/>
      <c r="J15"/>
      <c r="K15"/>
      <c r="L15"/>
      <c r="M15"/>
      <c r="N15"/>
    </row>
    <row r="16" spans="1:14">
      <c r="A16" s="25">
        <v>2014</v>
      </c>
      <c r="B16" s="21">
        <v>6</v>
      </c>
      <c r="C16" s="21">
        <v>124</v>
      </c>
      <c r="D16" s="21">
        <v>43</v>
      </c>
      <c r="E16" s="22">
        <v>173</v>
      </c>
      <c r="F16"/>
      <c r="G16"/>
      <c r="H16"/>
      <c r="I16"/>
      <c r="J16"/>
      <c r="K16"/>
      <c r="L16"/>
      <c r="M16"/>
      <c r="N16"/>
    </row>
    <row r="17" spans="1:14">
      <c r="A17" s="18">
        <v>2015</v>
      </c>
      <c r="B17" s="19">
        <v>2</v>
      </c>
      <c r="C17" s="19">
        <v>94</v>
      </c>
      <c r="D17" s="19">
        <v>59</v>
      </c>
      <c r="E17" s="20">
        <v>155</v>
      </c>
      <c r="F17"/>
      <c r="G17"/>
      <c r="H17"/>
      <c r="I17"/>
      <c r="J17"/>
      <c r="K17"/>
      <c r="L17"/>
      <c r="M17"/>
      <c r="N17"/>
    </row>
    <row r="18" spans="1:14">
      <c r="A18" s="25">
        <v>2016</v>
      </c>
      <c r="B18" s="21">
        <v>1</v>
      </c>
      <c r="C18" s="21">
        <v>129</v>
      </c>
      <c r="D18" s="21">
        <v>48</v>
      </c>
      <c r="E18" s="22">
        <v>178</v>
      </c>
      <c r="F18"/>
      <c r="G18"/>
      <c r="H18"/>
      <c r="I18"/>
      <c r="J18"/>
      <c r="K18"/>
      <c r="L18"/>
      <c r="M18"/>
      <c r="N18"/>
    </row>
    <row r="19" spans="1:14">
      <c r="A19" s="18">
        <v>2017</v>
      </c>
      <c r="B19" s="19">
        <v>1</v>
      </c>
      <c r="C19" s="19">
        <v>97</v>
      </c>
      <c r="D19" s="19">
        <v>54</v>
      </c>
      <c r="E19" s="20">
        <v>152</v>
      </c>
      <c r="F19"/>
      <c r="G19"/>
      <c r="H19"/>
      <c r="I19"/>
      <c r="J19"/>
      <c r="K19"/>
      <c r="L19"/>
      <c r="M19"/>
      <c r="N19"/>
    </row>
    <row r="20" spans="1:14">
      <c r="A20" s="25">
        <v>2018</v>
      </c>
      <c r="B20" s="21">
        <v>2</v>
      </c>
      <c r="C20" s="21">
        <v>92</v>
      </c>
      <c r="D20" s="21">
        <v>50</v>
      </c>
      <c r="E20" s="22">
        <v>144</v>
      </c>
      <c r="F20"/>
      <c r="G20"/>
      <c r="H20"/>
      <c r="I20"/>
      <c r="J20"/>
      <c r="K20"/>
      <c r="L20"/>
      <c r="M20"/>
      <c r="N20"/>
    </row>
    <row r="21" spans="1:14">
      <c r="A21" s="18">
        <v>2019</v>
      </c>
      <c r="B21" s="19">
        <v>1</v>
      </c>
      <c r="C21" s="19">
        <v>106</v>
      </c>
      <c r="D21" s="19">
        <v>55</v>
      </c>
      <c r="E21" s="20">
        <v>162</v>
      </c>
      <c r="F21"/>
      <c r="G21"/>
      <c r="H21"/>
      <c r="I21"/>
      <c r="J21"/>
      <c r="K21"/>
      <c r="L21"/>
      <c r="M21"/>
      <c r="N21"/>
    </row>
    <row r="22" spans="1:14">
      <c r="A22" s="25">
        <v>2020</v>
      </c>
      <c r="B22" s="21">
        <v>2</v>
      </c>
      <c r="C22" s="21">
        <v>98</v>
      </c>
      <c r="D22" s="21">
        <v>65</v>
      </c>
      <c r="E22" s="22">
        <v>165</v>
      </c>
      <c r="F22"/>
      <c r="G22"/>
      <c r="H22"/>
      <c r="I22"/>
      <c r="J22"/>
      <c r="K22"/>
      <c r="L22"/>
      <c r="M22"/>
      <c r="N22"/>
    </row>
    <row r="23" spans="1:14">
      <c r="A23" s="18">
        <v>2021</v>
      </c>
      <c r="B23" s="19">
        <v>2</v>
      </c>
      <c r="C23" s="19">
        <v>115</v>
      </c>
      <c r="D23" s="19">
        <v>66</v>
      </c>
      <c r="E23" s="20">
        <v>183</v>
      </c>
      <c r="F23"/>
      <c r="G23"/>
      <c r="H23"/>
      <c r="I23"/>
      <c r="J23"/>
      <c r="K23"/>
      <c r="L23"/>
      <c r="M23"/>
      <c r="N23"/>
    </row>
    <row r="24" spans="1:14">
      <c r="A24" s="25">
        <v>2022</v>
      </c>
      <c r="B24" s="21">
        <v>5</v>
      </c>
      <c r="C24" s="21">
        <v>105</v>
      </c>
      <c r="D24" s="21">
        <v>62</v>
      </c>
      <c r="E24" s="22">
        <v>172</v>
      </c>
      <c r="F24"/>
      <c r="G24"/>
      <c r="H24"/>
      <c r="I24"/>
      <c r="J24"/>
      <c r="K24"/>
      <c r="L24"/>
      <c r="M24"/>
      <c r="N24"/>
    </row>
    <row r="25" spans="1:14">
      <c r="A25" s="18">
        <v>2023</v>
      </c>
      <c r="B25" s="19">
        <v>1</v>
      </c>
      <c r="C25" s="19">
        <v>85</v>
      </c>
      <c r="D25" s="19">
        <v>49</v>
      </c>
      <c r="E25" s="20">
        <v>135</v>
      </c>
      <c r="F25"/>
      <c r="G25"/>
      <c r="H25"/>
      <c r="I25"/>
      <c r="J25"/>
      <c r="K25"/>
      <c r="L25"/>
      <c r="M25"/>
      <c r="N25"/>
    </row>
    <row r="26" spans="1:14">
      <c r="A26" s="25">
        <v>2024</v>
      </c>
      <c r="B26" s="21">
        <v>6</v>
      </c>
      <c r="C26" s="21">
        <v>105</v>
      </c>
      <c r="D26" s="21">
        <v>49</v>
      </c>
      <c r="E26" s="22">
        <v>160</v>
      </c>
      <c r="F26"/>
      <c r="G26"/>
      <c r="H26"/>
      <c r="I26"/>
      <c r="J26"/>
      <c r="K26"/>
      <c r="L26"/>
      <c r="M26"/>
      <c r="N26"/>
    </row>
    <row r="27" spans="1:14">
      <c r="A27" s="47">
        <v>2025</v>
      </c>
      <c r="B27" s="50">
        <v>3</v>
      </c>
      <c r="C27" s="50">
        <v>128</v>
      </c>
      <c r="D27" s="50">
        <v>48</v>
      </c>
      <c r="E27" s="51">
        <v>179</v>
      </c>
      <c r="F27"/>
      <c r="G27"/>
      <c r="H27"/>
      <c r="I27"/>
      <c r="J27"/>
      <c r="K27"/>
      <c r="L27"/>
      <c r="M27"/>
      <c r="N27"/>
    </row>
    <row r="28" spans="1:14">
      <c r="A28"/>
      <c r="B28"/>
      <c r="C28"/>
      <c r="D28"/>
      <c r="E28"/>
      <c r="F28"/>
      <c r="G28"/>
      <c r="H28"/>
      <c r="I28"/>
      <c r="J28"/>
      <c r="K28"/>
      <c r="L28"/>
      <c r="M28"/>
      <c r="N28"/>
    </row>
    <row r="29" spans="1:14">
      <c r="A29" s="5" t="s">
        <v>28</v>
      </c>
      <c r="B29" s="3"/>
      <c r="C29" s="4"/>
      <c r="D29" s="4"/>
      <c r="E29" s="4"/>
      <c r="F29" s="4"/>
      <c r="G29" s="4"/>
      <c r="H29" s="4"/>
      <c r="I29" s="4"/>
    </row>
    <row r="30" spans="1:14">
      <c r="A30" s="5" t="s">
        <v>10</v>
      </c>
    </row>
    <row r="31" spans="1:14">
      <c r="A31" s="6" t="s">
        <v>11</v>
      </c>
    </row>
    <row r="32" spans="1:14" ht="28.5" customHeight="1">
      <c r="A32" s="41" t="s">
        <v>52</v>
      </c>
      <c r="B32" s="41"/>
      <c r="C32" s="41"/>
      <c r="D32" s="41"/>
      <c r="E32" s="41"/>
      <c r="F32" s="41"/>
      <c r="G32" s="41"/>
      <c r="H32" s="41"/>
      <c r="I32" s="41"/>
      <c r="J32" s="41"/>
      <c r="K32" s="41"/>
      <c r="L32" s="41"/>
      <c r="M32" s="41"/>
      <c r="N32" s="41"/>
    </row>
    <row r="35" spans="1:14" ht="15">
      <c r="A35" s="7" t="s">
        <v>2</v>
      </c>
    </row>
    <row r="36" spans="1:14" ht="31.5" customHeight="1">
      <c r="A36" s="36" t="s">
        <v>22</v>
      </c>
      <c r="B36" s="36"/>
      <c r="C36" s="36"/>
      <c r="D36" s="36"/>
      <c r="E36" s="36"/>
      <c r="F36" s="36"/>
      <c r="G36" s="36"/>
      <c r="H36" s="36"/>
      <c r="I36" s="36"/>
      <c r="J36" s="36"/>
      <c r="K36" s="36"/>
      <c r="L36" s="36"/>
      <c r="M36" s="36"/>
      <c r="N36" s="36"/>
    </row>
    <row r="38" spans="1:14" ht="15">
      <c r="A38" s="7" t="s">
        <v>3</v>
      </c>
    </row>
    <row r="39" spans="1:14" ht="45" customHeight="1">
      <c r="A39" s="42"/>
      <c r="B39" s="42"/>
      <c r="C39" s="42"/>
      <c r="D39" s="42"/>
      <c r="E39" s="42"/>
      <c r="F39" s="42"/>
      <c r="G39" s="42"/>
      <c r="H39" s="42"/>
      <c r="I39" s="42"/>
      <c r="J39" s="42"/>
      <c r="K39" s="42"/>
      <c r="L39" s="42"/>
      <c r="M39" s="42"/>
      <c r="N39" s="42"/>
    </row>
    <row r="41" spans="1:14">
      <c r="A41" s="8" t="s">
        <v>53</v>
      </c>
    </row>
  </sheetData>
  <mergeCells count="5">
    <mergeCell ref="A10:A11"/>
    <mergeCell ref="A36:N36"/>
    <mergeCell ref="A39:N39"/>
    <mergeCell ref="B10:E10"/>
    <mergeCell ref="A32:N3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Z41"/>
  <sheetViews>
    <sheetView showGridLines="0" zoomScaleNormal="100" workbookViewId="0">
      <selection activeCell="A9" sqref="A9"/>
    </sheetView>
  </sheetViews>
  <sheetFormatPr baseColWidth="10" defaultColWidth="11.375" defaultRowHeight="14.25"/>
  <cols>
    <col min="1" max="1" width="6.25" style="1" customWidth="1"/>
    <col min="2" max="25" width="6.875" style="1" customWidth="1"/>
    <col min="26" max="16384" width="11.375" style="1"/>
  </cols>
  <sheetData>
    <row r="8" spans="1:26" ht="18">
      <c r="A8" s="13" t="s">
        <v>30</v>
      </c>
      <c r="B8" s="2"/>
    </row>
    <row r="10" spans="1:26" ht="21.75" customHeight="1">
      <c r="A10" s="52" t="s">
        <v>7</v>
      </c>
      <c r="B10" s="53" t="s">
        <v>55</v>
      </c>
      <c r="C10" s="54"/>
      <c r="D10" s="53" t="s">
        <v>56</v>
      </c>
      <c r="E10" s="54"/>
      <c r="F10" s="53" t="s">
        <v>15</v>
      </c>
      <c r="G10" s="54"/>
      <c r="H10" s="53" t="s">
        <v>16</v>
      </c>
      <c r="I10" s="54"/>
      <c r="J10" s="53" t="s">
        <v>17</v>
      </c>
      <c r="K10" s="54"/>
      <c r="L10" s="53" t="s">
        <v>18</v>
      </c>
      <c r="M10" s="54"/>
      <c r="N10" s="53" t="s">
        <v>19</v>
      </c>
      <c r="O10" s="54"/>
      <c r="P10" s="53" t="s">
        <v>20</v>
      </c>
      <c r="Q10" s="54"/>
      <c r="R10" s="53" t="s">
        <v>21</v>
      </c>
      <c r="S10" s="54"/>
      <c r="T10" s="53" t="s">
        <v>57</v>
      </c>
      <c r="U10" s="54"/>
      <c r="V10" s="53" t="s">
        <v>58</v>
      </c>
      <c r="W10" s="54"/>
      <c r="X10" s="53" t="s">
        <v>9</v>
      </c>
      <c r="Y10" s="55"/>
    </row>
    <row r="11" spans="1:26">
      <c r="A11" s="56"/>
      <c r="B11" s="57" t="s">
        <v>59</v>
      </c>
      <c r="C11" s="58" t="s">
        <v>60</v>
      </c>
      <c r="D11" s="59" t="s">
        <v>59</v>
      </c>
      <c r="E11" s="58" t="s">
        <v>60</v>
      </c>
      <c r="F11" s="57" t="s">
        <v>59</v>
      </c>
      <c r="G11" s="58" t="s">
        <v>60</v>
      </c>
      <c r="H11" s="57" t="s">
        <v>59</v>
      </c>
      <c r="I11" s="58" t="s">
        <v>60</v>
      </c>
      <c r="J11" s="57" t="s">
        <v>59</v>
      </c>
      <c r="K11" s="58" t="s">
        <v>60</v>
      </c>
      <c r="L11" s="57" t="s">
        <v>59</v>
      </c>
      <c r="M11" s="58" t="s">
        <v>60</v>
      </c>
      <c r="N11" s="57" t="s">
        <v>59</v>
      </c>
      <c r="O11" s="58" t="s">
        <v>60</v>
      </c>
      <c r="P11" s="57" t="s">
        <v>59</v>
      </c>
      <c r="Q11" s="58" t="s">
        <v>60</v>
      </c>
      <c r="R11" s="57" t="s">
        <v>59</v>
      </c>
      <c r="S11" s="58" t="s">
        <v>60</v>
      </c>
      <c r="T11" s="57" t="s">
        <v>59</v>
      </c>
      <c r="U11" s="58" t="s">
        <v>60</v>
      </c>
      <c r="V11" s="57" t="s">
        <v>59</v>
      </c>
      <c r="W11" s="58" t="s">
        <v>60</v>
      </c>
      <c r="X11" s="57" t="s">
        <v>59</v>
      </c>
      <c r="Y11" s="60" t="s">
        <v>60</v>
      </c>
    </row>
    <row r="12" spans="1:26">
      <c r="A12" s="61">
        <v>2010</v>
      </c>
      <c r="B12" s="62">
        <v>0</v>
      </c>
      <c r="C12" s="63">
        <v>0</v>
      </c>
      <c r="D12" s="62">
        <v>2</v>
      </c>
      <c r="E12" s="63">
        <v>4</v>
      </c>
      <c r="F12" s="62">
        <v>5</v>
      </c>
      <c r="G12" s="63">
        <v>12</v>
      </c>
      <c r="H12" s="62">
        <v>11</v>
      </c>
      <c r="I12" s="63">
        <v>42</v>
      </c>
      <c r="J12" s="62">
        <v>4</v>
      </c>
      <c r="K12" s="63">
        <v>37</v>
      </c>
      <c r="L12" s="62">
        <v>0</v>
      </c>
      <c r="M12" s="63">
        <v>20</v>
      </c>
      <c r="N12" s="62">
        <v>4</v>
      </c>
      <c r="O12" s="63">
        <v>16</v>
      </c>
      <c r="P12" s="62">
        <v>4</v>
      </c>
      <c r="Q12" s="63">
        <v>7</v>
      </c>
      <c r="R12" s="62">
        <v>3</v>
      </c>
      <c r="S12" s="63">
        <v>5</v>
      </c>
      <c r="T12" s="62">
        <v>0</v>
      </c>
      <c r="U12" s="63">
        <v>2</v>
      </c>
      <c r="V12" s="62">
        <v>2</v>
      </c>
      <c r="W12" s="63">
        <v>1</v>
      </c>
      <c r="X12" s="62">
        <f>B12+D12+F12+H12+J12+L12+N12+P12+R12+T12+V12</f>
        <v>35</v>
      </c>
      <c r="Y12" s="64">
        <f>C12+E12+G12+I12+K12+M12+O12+Q12+S12+U12+W12</f>
        <v>146</v>
      </c>
      <c r="Z12" s="77"/>
    </row>
    <row r="13" spans="1:26">
      <c r="A13" s="65">
        <v>2011</v>
      </c>
      <c r="B13" s="66">
        <v>0</v>
      </c>
      <c r="C13" s="67">
        <v>0</v>
      </c>
      <c r="D13" s="66">
        <v>2</v>
      </c>
      <c r="E13" s="67">
        <v>3</v>
      </c>
      <c r="F13" s="66">
        <v>2</v>
      </c>
      <c r="G13" s="67">
        <v>8</v>
      </c>
      <c r="H13" s="66">
        <v>2</v>
      </c>
      <c r="I13" s="67">
        <v>35</v>
      </c>
      <c r="J13" s="66">
        <v>6</v>
      </c>
      <c r="K13" s="67">
        <v>20</v>
      </c>
      <c r="L13" s="66">
        <v>5</v>
      </c>
      <c r="M13" s="67">
        <v>22</v>
      </c>
      <c r="N13" s="66">
        <v>4</v>
      </c>
      <c r="O13" s="67">
        <v>16</v>
      </c>
      <c r="P13" s="66">
        <v>1</v>
      </c>
      <c r="Q13" s="67">
        <v>9</v>
      </c>
      <c r="R13" s="66">
        <v>3</v>
      </c>
      <c r="S13" s="67">
        <v>8</v>
      </c>
      <c r="T13" s="66">
        <v>0</v>
      </c>
      <c r="U13" s="67">
        <v>1</v>
      </c>
      <c r="V13" s="66">
        <v>0</v>
      </c>
      <c r="W13" s="67">
        <v>1</v>
      </c>
      <c r="X13" s="66">
        <f t="shared" ref="X13:Y27" si="0">B13+D13+F13+H13+J13+L13+N13+P13+R13+T13+V13</f>
        <v>25</v>
      </c>
      <c r="Y13" s="68">
        <f t="shared" si="0"/>
        <v>123</v>
      </c>
      <c r="Z13" s="77"/>
    </row>
    <row r="14" spans="1:26">
      <c r="A14" s="69">
        <v>2012</v>
      </c>
      <c r="B14" s="70">
        <v>0</v>
      </c>
      <c r="C14" s="71">
        <v>0</v>
      </c>
      <c r="D14" s="70">
        <v>1</v>
      </c>
      <c r="E14" s="71">
        <v>5</v>
      </c>
      <c r="F14" s="70">
        <v>0</v>
      </c>
      <c r="G14" s="71">
        <v>6</v>
      </c>
      <c r="H14" s="70">
        <v>3</v>
      </c>
      <c r="I14" s="71">
        <v>30</v>
      </c>
      <c r="J14" s="70">
        <v>2</v>
      </c>
      <c r="K14" s="71">
        <v>48</v>
      </c>
      <c r="L14" s="70">
        <v>4</v>
      </c>
      <c r="M14" s="71">
        <v>25</v>
      </c>
      <c r="N14" s="70">
        <v>1</v>
      </c>
      <c r="O14" s="71">
        <v>24</v>
      </c>
      <c r="P14" s="70">
        <v>3</v>
      </c>
      <c r="Q14" s="71">
        <v>14</v>
      </c>
      <c r="R14" s="70">
        <v>4</v>
      </c>
      <c r="S14" s="71">
        <v>7</v>
      </c>
      <c r="T14" s="70">
        <v>4</v>
      </c>
      <c r="U14" s="71">
        <v>6</v>
      </c>
      <c r="V14" s="70">
        <v>0</v>
      </c>
      <c r="W14" s="71">
        <v>2</v>
      </c>
      <c r="X14" s="70">
        <f t="shared" si="0"/>
        <v>22</v>
      </c>
      <c r="Y14" s="72">
        <f t="shared" si="0"/>
        <v>167</v>
      </c>
      <c r="Z14" s="77"/>
    </row>
    <row r="15" spans="1:26">
      <c r="A15" s="65">
        <v>2013</v>
      </c>
      <c r="B15" s="66">
        <v>0</v>
      </c>
      <c r="C15" s="67">
        <v>0</v>
      </c>
      <c r="D15" s="66">
        <v>2</v>
      </c>
      <c r="E15" s="67">
        <v>2</v>
      </c>
      <c r="F15" s="66">
        <v>1</v>
      </c>
      <c r="G15" s="67">
        <v>3</v>
      </c>
      <c r="H15" s="66">
        <v>5</v>
      </c>
      <c r="I15" s="67">
        <v>41</v>
      </c>
      <c r="J15" s="66">
        <v>1</v>
      </c>
      <c r="K15" s="67">
        <v>29</v>
      </c>
      <c r="L15" s="66">
        <v>4</v>
      </c>
      <c r="M15" s="67">
        <v>13</v>
      </c>
      <c r="N15" s="66">
        <v>2</v>
      </c>
      <c r="O15" s="67">
        <v>20</v>
      </c>
      <c r="P15" s="66">
        <v>2</v>
      </c>
      <c r="Q15" s="67">
        <v>15</v>
      </c>
      <c r="R15" s="66">
        <v>3</v>
      </c>
      <c r="S15" s="67">
        <v>7</v>
      </c>
      <c r="T15" s="66">
        <v>2</v>
      </c>
      <c r="U15" s="67">
        <v>6</v>
      </c>
      <c r="V15" s="66">
        <v>0</v>
      </c>
      <c r="W15" s="67">
        <v>1</v>
      </c>
      <c r="X15" s="66">
        <f t="shared" si="0"/>
        <v>22</v>
      </c>
      <c r="Y15" s="68">
        <f t="shared" si="0"/>
        <v>137</v>
      </c>
      <c r="Z15" s="77"/>
    </row>
    <row r="16" spans="1:26">
      <c r="A16" s="69">
        <v>2014</v>
      </c>
      <c r="B16" s="70">
        <v>0</v>
      </c>
      <c r="C16" s="71">
        <v>0</v>
      </c>
      <c r="D16" s="70">
        <v>1</v>
      </c>
      <c r="E16" s="71">
        <v>2</v>
      </c>
      <c r="F16" s="70">
        <v>1</v>
      </c>
      <c r="G16" s="71">
        <v>4</v>
      </c>
      <c r="H16" s="70">
        <v>6</v>
      </c>
      <c r="I16" s="71">
        <v>33</v>
      </c>
      <c r="J16" s="70">
        <v>8</v>
      </c>
      <c r="K16" s="71">
        <v>43</v>
      </c>
      <c r="L16" s="70">
        <v>3</v>
      </c>
      <c r="M16" s="71">
        <v>23</v>
      </c>
      <c r="N16" s="70">
        <v>3</v>
      </c>
      <c r="O16" s="71">
        <v>20</v>
      </c>
      <c r="P16" s="70">
        <v>2</v>
      </c>
      <c r="Q16" s="71">
        <v>9</v>
      </c>
      <c r="R16" s="70">
        <v>3</v>
      </c>
      <c r="S16" s="71">
        <v>6</v>
      </c>
      <c r="T16" s="70">
        <v>1</v>
      </c>
      <c r="U16" s="71">
        <v>3</v>
      </c>
      <c r="V16" s="70">
        <v>1</v>
      </c>
      <c r="W16" s="71">
        <v>1</v>
      </c>
      <c r="X16" s="70">
        <f t="shared" si="0"/>
        <v>29</v>
      </c>
      <c r="Y16" s="72">
        <f t="shared" si="0"/>
        <v>144</v>
      </c>
      <c r="Z16" s="77"/>
    </row>
    <row r="17" spans="1:26">
      <c r="A17" s="65">
        <v>2015</v>
      </c>
      <c r="B17" s="66">
        <v>0</v>
      </c>
      <c r="C17" s="67">
        <v>0</v>
      </c>
      <c r="D17" s="66">
        <v>2</v>
      </c>
      <c r="E17" s="67">
        <v>5</v>
      </c>
      <c r="F17" s="66">
        <v>0</v>
      </c>
      <c r="G17" s="67">
        <v>9</v>
      </c>
      <c r="H17" s="66">
        <v>6</v>
      </c>
      <c r="I17" s="67">
        <v>32</v>
      </c>
      <c r="J17" s="66">
        <v>5</v>
      </c>
      <c r="K17" s="67">
        <v>31</v>
      </c>
      <c r="L17" s="66">
        <v>3</v>
      </c>
      <c r="M17" s="67">
        <v>14</v>
      </c>
      <c r="N17" s="66">
        <v>3</v>
      </c>
      <c r="O17" s="67">
        <v>19</v>
      </c>
      <c r="P17" s="66">
        <v>4</v>
      </c>
      <c r="Q17" s="67">
        <v>10</v>
      </c>
      <c r="R17" s="66">
        <v>1</v>
      </c>
      <c r="S17" s="67">
        <v>4</v>
      </c>
      <c r="T17" s="66">
        <v>3</v>
      </c>
      <c r="U17" s="67">
        <v>1</v>
      </c>
      <c r="V17" s="66">
        <v>1</v>
      </c>
      <c r="W17" s="67">
        <v>2</v>
      </c>
      <c r="X17" s="66">
        <f t="shared" si="0"/>
        <v>28</v>
      </c>
      <c r="Y17" s="68">
        <f t="shared" si="0"/>
        <v>127</v>
      </c>
      <c r="Z17" s="77"/>
    </row>
    <row r="18" spans="1:26">
      <c r="A18" s="69">
        <v>2016</v>
      </c>
      <c r="B18" s="70">
        <v>0</v>
      </c>
      <c r="C18" s="71">
        <v>0</v>
      </c>
      <c r="D18" s="70">
        <v>4</v>
      </c>
      <c r="E18" s="71">
        <v>3</v>
      </c>
      <c r="F18" s="70">
        <v>5</v>
      </c>
      <c r="G18" s="71">
        <v>9</v>
      </c>
      <c r="H18" s="70">
        <v>7</v>
      </c>
      <c r="I18" s="71">
        <v>29</v>
      </c>
      <c r="J18" s="70">
        <v>3</v>
      </c>
      <c r="K18" s="71">
        <v>35</v>
      </c>
      <c r="L18" s="70">
        <v>2</v>
      </c>
      <c r="M18" s="71">
        <v>27</v>
      </c>
      <c r="N18" s="70">
        <v>3</v>
      </c>
      <c r="O18" s="71">
        <v>16</v>
      </c>
      <c r="P18" s="70">
        <v>1</v>
      </c>
      <c r="Q18" s="71">
        <v>15</v>
      </c>
      <c r="R18" s="70">
        <v>2</v>
      </c>
      <c r="S18" s="71">
        <v>9</v>
      </c>
      <c r="T18" s="70">
        <v>0</v>
      </c>
      <c r="U18" s="71">
        <v>6</v>
      </c>
      <c r="V18" s="70">
        <v>0</v>
      </c>
      <c r="W18" s="71">
        <v>2</v>
      </c>
      <c r="X18" s="70">
        <f t="shared" si="0"/>
        <v>27</v>
      </c>
      <c r="Y18" s="72">
        <f t="shared" si="0"/>
        <v>151</v>
      </c>
      <c r="Z18" s="77"/>
    </row>
    <row r="19" spans="1:26">
      <c r="A19" s="65">
        <v>2017</v>
      </c>
      <c r="B19" s="66">
        <v>0</v>
      </c>
      <c r="C19" s="67">
        <v>0</v>
      </c>
      <c r="D19" s="66">
        <v>1</v>
      </c>
      <c r="E19" s="67">
        <v>6</v>
      </c>
      <c r="F19" s="66">
        <v>2</v>
      </c>
      <c r="G19" s="67">
        <v>10</v>
      </c>
      <c r="H19" s="66">
        <v>2</v>
      </c>
      <c r="I19" s="67">
        <v>23</v>
      </c>
      <c r="J19" s="66">
        <v>2</v>
      </c>
      <c r="K19" s="67">
        <v>34</v>
      </c>
      <c r="L19" s="66">
        <v>4</v>
      </c>
      <c r="M19" s="67">
        <v>19</v>
      </c>
      <c r="N19" s="66">
        <v>2</v>
      </c>
      <c r="O19" s="67">
        <v>14</v>
      </c>
      <c r="P19" s="66">
        <v>3</v>
      </c>
      <c r="Q19" s="67">
        <v>13</v>
      </c>
      <c r="R19" s="66">
        <v>3</v>
      </c>
      <c r="S19" s="67">
        <v>10</v>
      </c>
      <c r="T19" s="66">
        <v>1</v>
      </c>
      <c r="U19" s="67">
        <v>2</v>
      </c>
      <c r="V19" s="66">
        <v>1</v>
      </c>
      <c r="W19" s="67">
        <v>0</v>
      </c>
      <c r="X19" s="66">
        <f t="shared" si="0"/>
        <v>21</v>
      </c>
      <c r="Y19" s="68">
        <f t="shared" si="0"/>
        <v>131</v>
      </c>
      <c r="Z19" s="77"/>
    </row>
    <row r="20" spans="1:26">
      <c r="A20" s="69">
        <v>2018</v>
      </c>
      <c r="B20" s="70">
        <v>0</v>
      </c>
      <c r="C20" s="71">
        <v>0</v>
      </c>
      <c r="D20" s="70">
        <v>4</v>
      </c>
      <c r="E20" s="71">
        <v>5</v>
      </c>
      <c r="F20" s="70">
        <v>0</v>
      </c>
      <c r="G20" s="71">
        <v>3</v>
      </c>
      <c r="H20" s="70">
        <v>2</v>
      </c>
      <c r="I20" s="71">
        <v>26</v>
      </c>
      <c r="J20" s="70">
        <v>3</v>
      </c>
      <c r="K20" s="71">
        <v>35</v>
      </c>
      <c r="L20" s="70">
        <v>4</v>
      </c>
      <c r="M20" s="71">
        <v>20</v>
      </c>
      <c r="N20" s="70">
        <v>2</v>
      </c>
      <c r="O20" s="71">
        <v>18</v>
      </c>
      <c r="P20" s="70">
        <v>3</v>
      </c>
      <c r="Q20" s="71">
        <v>9</v>
      </c>
      <c r="R20" s="70">
        <v>3</v>
      </c>
      <c r="S20" s="71">
        <v>4</v>
      </c>
      <c r="T20" s="70">
        <v>0</v>
      </c>
      <c r="U20" s="71">
        <v>2</v>
      </c>
      <c r="V20" s="70">
        <v>0</v>
      </c>
      <c r="W20" s="71">
        <v>1</v>
      </c>
      <c r="X20" s="70">
        <f t="shared" si="0"/>
        <v>21</v>
      </c>
      <c r="Y20" s="72">
        <f t="shared" si="0"/>
        <v>123</v>
      </c>
      <c r="Z20" s="77"/>
    </row>
    <row r="21" spans="1:26">
      <c r="A21" s="65">
        <v>2019</v>
      </c>
      <c r="B21" s="66">
        <v>0</v>
      </c>
      <c r="C21" s="67">
        <v>0</v>
      </c>
      <c r="D21" s="66">
        <v>4</v>
      </c>
      <c r="E21" s="67">
        <v>4</v>
      </c>
      <c r="F21" s="66">
        <v>0</v>
      </c>
      <c r="G21" s="67">
        <v>4</v>
      </c>
      <c r="H21" s="66">
        <v>4</v>
      </c>
      <c r="I21" s="67">
        <v>28</v>
      </c>
      <c r="J21" s="66">
        <v>3</v>
      </c>
      <c r="K21" s="67">
        <v>29</v>
      </c>
      <c r="L21" s="66">
        <v>2</v>
      </c>
      <c r="M21" s="67">
        <v>20</v>
      </c>
      <c r="N21" s="66">
        <v>2</v>
      </c>
      <c r="O21" s="67">
        <v>21</v>
      </c>
      <c r="P21" s="66">
        <v>4</v>
      </c>
      <c r="Q21" s="67">
        <v>15</v>
      </c>
      <c r="R21" s="66">
        <v>3</v>
      </c>
      <c r="S21" s="67">
        <v>7</v>
      </c>
      <c r="T21" s="66">
        <v>4</v>
      </c>
      <c r="U21" s="67">
        <v>7</v>
      </c>
      <c r="V21" s="66">
        <v>0</v>
      </c>
      <c r="W21" s="67">
        <v>1</v>
      </c>
      <c r="X21" s="66">
        <f t="shared" si="0"/>
        <v>26</v>
      </c>
      <c r="Y21" s="68">
        <f t="shared" si="0"/>
        <v>136</v>
      </c>
      <c r="Z21" s="77"/>
    </row>
    <row r="22" spans="1:26">
      <c r="A22" s="69">
        <v>2020</v>
      </c>
      <c r="B22" s="70">
        <v>0</v>
      </c>
      <c r="C22" s="71">
        <v>0</v>
      </c>
      <c r="D22" s="70">
        <v>1</v>
      </c>
      <c r="E22" s="71">
        <v>3</v>
      </c>
      <c r="F22" s="70">
        <v>0</v>
      </c>
      <c r="G22" s="71">
        <v>6</v>
      </c>
      <c r="H22" s="70">
        <v>10</v>
      </c>
      <c r="I22" s="71">
        <v>24</v>
      </c>
      <c r="J22" s="70">
        <v>4</v>
      </c>
      <c r="K22" s="71">
        <v>34</v>
      </c>
      <c r="L22" s="70">
        <v>4</v>
      </c>
      <c r="M22" s="71">
        <v>17</v>
      </c>
      <c r="N22" s="70">
        <v>4</v>
      </c>
      <c r="O22" s="71">
        <v>17</v>
      </c>
      <c r="P22" s="70">
        <v>2</v>
      </c>
      <c r="Q22" s="71">
        <v>20</v>
      </c>
      <c r="R22" s="70">
        <v>2</v>
      </c>
      <c r="S22" s="71">
        <v>6</v>
      </c>
      <c r="T22" s="70">
        <v>0</v>
      </c>
      <c r="U22" s="71">
        <v>9</v>
      </c>
      <c r="V22" s="70">
        <v>0</v>
      </c>
      <c r="W22" s="71">
        <v>2</v>
      </c>
      <c r="X22" s="70">
        <f t="shared" si="0"/>
        <v>27</v>
      </c>
      <c r="Y22" s="72">
        <f t="shared" si="0"/>
        <v>138</v>
      </c>
      <c r="Z22" s="77"/>
    </row>
    <row r="23" spans="1:26">
      <c r="A23" s="65">
        <v>2021</v>
      </c>
      <c r="B23" s="66">
        <v>0</v>
      </c>
      <c r="C23" s="67">
        <v>0</v>
      </c>
      <c r="D23" s="66">
        <v>2</v>
      </c>
      <c r="E23" s="67">
        <v>2</v>
      </c>
      <c r="F23" s="66">
        <v>3</v>
      </c>
      <c r="G23" s="67">
        <v>8</v>
      </c>
      <c r="H23" s="66">
        <v>4</v>
      </c>
      <c r="I23" s="67">
        <v>32</v>
      </c>
      <c r="J23" s="66">
        <v>1</v>
      </c>
      <c r="K23" s="67">
        <v>41</v>
      </c>
      <c r="L23" s="66">
        <v>5</v>
      </c>
      <c r="M23" s="67">
        <v>23</v>
      </c>
      <c r="N23" s="66">
        <v>3</v>
      </c>
      <c r="O23" s="67">
        <v>13</v>
      </c>
      <c r="P23" s="66">
        <v>1</v>
      </c>
      <c r="Q23" s="67">
        <v>15</v>
      </c>
      <c r="R23" s="66">
        <v>3</v>
      </c>
      <c r="S23" s="67">
        <v>14</v>
      </c>
      <c r="T23" s="66">
        <v>1</v>
      </c>
      <c r="U23" s="67">
        <v>10</v>
      </c>
      <c r="V23" s="66">
        <v>1</v>
      </c>
      <c r="W23" s="67">
        <v>1</v>
      </c>
      <c r="X23" s="66">
        <f t="shared" si="0"/>
        <v>24</v>
      </c>
      <c r="Y23" s="68">
        <f t="shared" si="0"/>
        <v>159</v>
      </c>
      <c r="Z23" s="77"/>
    </row>
    <row r="24" spans="1:26">
      <c r="A24" s="69">
        <v>2022</v>
      </c>
      <c r="B24" s="70">
        <v>0</v>
      </c>
      <c r="C24" s="71">
        <v>0</v>
      </c>
      <c r="D24" s="70">
        <v>2</v>
      </c>
      <c r="E24" s="71">
        <v>4</v>
      </c>
      <c r="F24" s="70">
        <v>0</v>
      </c>
      <c r="G24" s="71">
        <v>4</v>
      </c>
      <c r="H24" s="70">
        <v>7</v>
      </c>
      <c r="I24" s="71">
        <v>30</v>
      </c>
      <c r="J24" s="70">
        <v>5</v>
      </c>
      <c r="K24" s="71">
        <v>32</v>
      </c>
      <c r="L24" s="70">
        <v>5</v>
      </c>
      <c r="M24" s="71">
        <v>20</v>
      </c>
      <c r="N24" s="70">
        <v>3</v>
      </c>
      <c r="O24" s="71">
        <v>18</v>
      </c>
      <c r="P24" s="70">
        <v>1</v>
      </c>
      <c r="Q24" s="71">
        <v>18</v>
      </c>
      <c r="R24" s="70">
        <v>2</v>
      </c>
      <c r="S24" s="71">
        <v>9</v>
      </c>
      <c r="T24" s="70">
        <v>3</v>
      </c>
      <c r="U24" s="71">
        <v>7</v>
      </c>
      <c r="V24" s="70">
        <v>1</v>
      </c>
      <c r="W24" s="71">
        <v>1</v>
      </c>
      <c r="X24" s="70">
        <f t="shared" si="0"/>
        <v>29</v>
      </c>
      <c r="Y24" s="72">
        <f t="shared" si="0"/>
        <v>143</v>
      </c>
      <c r="Z24" s="77"/>
    </row>
    <row r="25" spans="1:26">
      <c r="A25" s="65">
        <v>2023</v>
      </c>
      <c r="B25" s="66">
        <v>0</v>
      </c>
      <c r="C25" s="67">
        <v>0</v>
      </c>
      <c r="D25" s="66">
        <v>3</v>
      </c>
      <c r="E25" s="67">
        <v>3</v>
      </c>
      <c r="F25" s="66">
        <v>0</v>
      </c>
      <c r="G25" s="67">
        <v>3</v>
      </c>
      <c r="H25" s="66">
        <v>1</v>
      </c>
      <c r="I25" s="67">
        <v>8</v>
      </c>
      <c r="J25" s="66">
        <v>4</v>
      </c>
      <c r="K25" s="67">
        <v>29</v>
      </c>
      <c r="L25" s="66">
        <v>1</v>
      </c>
      <c r="M25" s="67">
        <v>25</v>
      </c>
      <c r="N25" s="66">
        <v>3</v>
      </c>
      <c r="O25" s="67">
        <v>16</v>
      </c>
      <c r="P25" s="66">
        <v>2</v>
      </c>
      <c r="Q25" s="67">
        <v>13</v>
      </c>
      <c r="R25" s="66">
        <v>2</v>
      </c>
      <c r="S25" s="67">
        <v>8</v>
      </c>
      <c r="T25" s="66">
        <v>3</v>
      </c>
      <c r="U25" s="67">
        <v>9</v>
      </c>
      <c r="V25" s="66">
        <v>0</v>
      </c>
      <c r="W25" s="67">
        <v>2</v>
      </c>
      <c r="X25" s="66">
        <f t="shared" si="0"/>
        <v>19</v>
      </c>
      <c r="Y25" s="68">
        <f t="shared" si="0"/>
        <v>116</v>
      </c>
      <c r="Z25" s="77"/>
    </row>
    <row r="26" spans="1:26">
      <c r="A26" s="69">
        <v>2024</v>
      </c>
      <c r="B26" s="70">
        <v>0</v>
      </c>
      <c r="C26" s="71">
        <v>0</v>
      </c>
      <c r="D26" s="70">
        <v>2</v>
      </c>
      <c r="E26" s="71">
        <v>2</v>
      </c>
      <c r="F26" s="70">
        <v>0</v>
      </c>
      <c r="G26" s="71">
        <v>0</v>
      </c>
      <c r="H26" s="70">
        <v>3</v>
      </c>
      <c r="I26" s="71">
        <v>23</v>
      </c>
      <c r="J26" s="70">
        <v>4</v>
      </c>
      <c r="K26" s="71">
        <v>34</v>
      </c>
      <c r="L26" s="70">
        <v>4</v>
      </c>
      <c r="M26" s="71">
        <v>20</v>
      </c>
      <c r="N26" s="70">
        <v>5</v>
      </c>
      <c r="O26" s="71">
        <v>17</v>
      </c>
      <c r="P26" s="70">
        <v>3</v>
      </c>
      <c r="Q26" s="71">
        <v>20</v>
      </c>
      <c r="R26" s="70">
        <v>2</v>
      </c>
      <c r="S26" s="71">
        <v>12</v>
      </c>
      <c r="T26" s="70">
        <v>1</v>
      </c>
      <c r="U26" s="71">
        <v>5</v>
      </c>
      <c r="V26" s="70">
        <v>1</v>
      </c>
      <c r="W26" s="71">
        <v>2</v>
      </c>
      <c r="X26" s="70">
        <f t="shared" si="0"/>
        <v>25</v>
      </c>
      <c r="Y26" s="72">
        <f t="shared" si="0"/>
        <v>135</v>
      </c>
      <c r="Z26" s="77"/>
    </row>
    <row r="27" spans="1:26">
      <c r="A27" s="73">
        <v>2025</v>
      </c>
      <c r="B27" s="74">
        <v>0</v>
      </c>
      <c r="C27" s="75">
        <v>0</v>
      </c>
      <c r="D27" s="74">
        <v>1</v>
      </c>
      <c r="E27" s="75">
        <v>5</v>
      </c>
      <c r="F27" s="74">
        <v>3</v>
      </c>
      <c r="G27" s="75">
        <v>2</v>
      </c>
      <c r="H27" s="74">
        <v>7</v>
      </c>
      <c r="I27" s="75">
        <v>25</v>
      </c>
      <c r="J27" s="74">
        <v>4</v>
      </c>
      <c r="K27" s="75">
        <v>36</v>
      </c>
      <c r="L27" s="74">
        <v>2</v>
      </c>
      <c r="M27" s="75">
        <v>27</v>
      </c>
      <c r="N27" s="74">
        <v>5</v>
      </c>
      <c r="O27" s="75">
        <v>18</v>
      </c>
      <c r="P27" s="74">
        <v>4</v>
      </c>
      <c r="Q27" s="75">
        <v>20</v>
      </c>
      <c r="R27" s="74">
        <v>4</v>
      </c>
      <c r="S27" s="75">
        <v>6</v>
      </c>
      <c r="T27" s="74">
        <v>1</v>
      </c>
      <c r="U27" s="75">
        <v>4</v>
      </c>
      <c r="V27" s="74">
        <v>5</v>
      </c>
      <c r="W27" s="75">
        <v>0</v>
      </c>
      <c r="X27" s="74">
        <f t="shared" si="0"/>
        <v>36</v>
      </c>
      <c r="Y27" s="76">
        <f t="shared" si="0"/>
        <v>143</v>
      </c>
      <c r="Z27" s="77"/>
    </row>
    <row r="28" spans="1:26">
      <c r="A28"/>
      <c r="B28"/>
      <c r="C28"/>
      <c r="D28"/>
      <c r="E28"/>
      <c r="F28"/>
      <c r="G28"/>
      <c r="H28"/>
      <c r="I28"/>
      <c r="J28"/>
      <c r="K28"/>
      <c r="L28"/>
    </row>
    <row r="29" spans="1:26">
      <c r="A29" s="5" t="s">
        <v>28</v>
      </c>
      <c r="B29" s="4"/>
      <c r="C29" s="4"/>
      <c r="D29" s="4"/>
      <c r="E29" s="4"/>
      <c r="F29" s="4"/>
      <c r="G29" s="4"/>
      <c r="H29" s="4"/>
    </row>
    <row r="30" spans="1:26">
      <c r="A30" s="5" t="s">
        <v>10</v>
      </c>
    </row>
    <row r="31" spans="1:26">
      <c r="A31" s="6" t="s">
        <v>11</v>
      </c>
    </row>
    <row r="32" spans="1:26" ht="28.5" customHeight="1">
      <c r="A32" s="41" t="s">
        <v>52</v>
      </c>
      <c r="B32" s="41"/>
      <c r="C32" s="41"/>
      <c r="D32" s="41"/>
      <c r="E32" s="41"/>
      <c r="F32" s="41"/>
      <c r="G32" s="41"/>
      <c r="H32" s="41"/>
      <c r="I32" s="41"/>
      <c r="J32" s="41"/>
      <c r="K32" s="41"/>
      <c r="L32" s="41"/>
      <c r="M32" s="41"/>
      <c r="N32" s="41"/>
      <c r="O32" s="41"/>
    </row>
    <row r="35" spans="1:15" ht="15">
      <c r="A35" s="7" t="s">
        <v>2</v>
      </c>
    </row>
    <row r="36" spans="1:15" ht="14.25" customHeight="1">
      <c r="A36" s="36" t="s">
        <v>34</v>
      </c>
      <c r="B36" s="36"/>
      <c r="C36" s="36"/>
      <c r="D36" s="36"/>
      <c r="E36" s="36"/>
      <c r="F36" s="36"/>
      <c r="G36" s="36"/>
      <c r="H36" s="36"/>
      <c r="I36" s="36"/>
      <c r="J36" s="36"/>
      <c r="K36" s="36"/>
      <c r="L36" s="36"/>
      <c r="M36" s="36"/>
      <c r="N36" s="36"/>
      <c r="O36" s="36"/>
    </row>
    <row r="38" spans="1:15" ht="15">
      <c r="A38" s="7" t="s">
        <v>3</v>
      </c>
    </row>
    <row r="39" spans="1:15" ht="45" customHeight="1">
      <c r="A39" s="42"/>
      <c r="B39" s="42"/>
      <c r="C39" s="42"/>
      <c r="D39" s="42"/>
      <c r="E39" s="42"/>
      <c r="F39" s="42"/>
      <c r="G39" s="42"/>
      <c r="H39" s="42"/>
      <c r="I39" s="42"/>
      <c r="J39" s="42"/>
      <c r="K39" s="42"/>
      <c r="L39" s="42"/>
    </row>
    <row r="41" spans="1:15">
      <c r="A41" s="8" t="s">
        <v>53</v>
      </c>
    </row>
  </sheetData>
  <mergeCells count="16">
    <mergeCell ref="P10:Q10"/>
    <mergeCell ref="R10:S10"/>
    <mergeCell ref="T10:U10"/>
    <mergeCell ref="V10:W10"/>
    <mergeCell ref="X10:Y10"/>
    <mergeCell ref="N10:O10"/>
    <mergeCell ref="A39:L39"/>
    <mergeCell ref="A10:A11"/>
    <mergeCell ref="A32:O32"/>
    <mergeCell ref="A36:O36"/>
    <mergeCell ref="B10:C10"/>
    <mergeCell ref="D10:E10"/>
    <mergeCell ref="F10:G10"/>
    <mergeCell ref="H10:I10"/>
    <mergeCell ref="J10:K10"/>
    <mergeCell ref="L10:M1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P42"/>
  <sheetViews>
    <sheetView showGridLines="0" zoomScaleNormal="100" workbookViewId="0">
      <selection activeCell="A9" sqref="A9"/>
    </sheetView>
  </sheetViews>
  <sheetFormatPr baseColWidth="10" defaultColWidth="11.375" defaultRowHeight="14.25"/>
  <cols>
    <col min="1" max="1" width="9" style="1" customWidth="1"/>
    <col min="2" max="12" width="7.25" style="1" customWidth="1"/>
    <col min="13" max="13" width="1.375" style="1" customWidth="1"/>
    <col min="14" max="14" width="7.875" style="1" customWidth="1"/>
    <col min="15" max="16" width="9.375" style="1" customWidth="1"/>
    <col min="17" max="16384" width="11.375" style="1"/>
  </cols>
  <sheetData>
    <row r="8" spans="1:16" ht="18">
      <c r="A8" s="13" t="s">
        <v>31</v>
      </c>
      <c r="B8" s="13"/>
      <c r="C8" s="2"/>
    </row>
    <row r="10" spans="1:16" ht="21.75" customHeight="1">
      <c r="A10" s="78" t="s">
        <v>7</v>
      </c>
      <c r="B10" s="79" t="s">
        <v>8</v>
      </c>
      <c r="C10" s="80"/>
      <c r="D10" s="80"/>
      <c r="E10" s="80"/>
      <c r="F10" s="80"/>
      <c r="G10" s="80"/>
      <c r="H10" s="80"/>
      <c r="I10" s="80"/>
      <c r="J10" s="80"/>
      <c r="K10" s="80"/>
      <c r="L10" s="81"/>
      <c r="M10"/>
      <c r="N10"/>
      <c r="O10"/>
      <c r="P10"/>
    </row>
    <row r="11" spans="1:16" ht="23.25" customHeight="1">
      <c r="A11" s="46"/>
      <c r="B11" s="14" t="s">
        <v>23</v>
      </c>
      <c r="C11" s="14" t="s">
        <v>24</v>
      </c>
      <c r="D11" s="14" t="s">
        <v>25</v>
      </c>
      <c r="E11" s="14" t="s">
        <v>61</v>
      </c>
      <c r="F11" s="14" t="s">
        <v>62</v>
      </c>
      <c r="G11" s="14" t="s">
        <v>26</v>
      </c>
      <c r="H11" s="15" t="s">
        <v>63</v>
      </c>
      <c r="I11" s="15" t="s">
        <v>64</v>
      </c>
      <c r="J11" s="15" t="s">
        <v>65</v>
      </c>
      <c r="K11" s="14" t="s">
        <v>27</v>
      </c>
      <c r="L11" s="15" t="s">
        <v>9</v>
      </c>
      <c r="M11"/>
      <c r="N11"/>
      <c r="O11"/>
      <c r="P11"/>
    </row>
    <row r="12" spans="1:16">
      <c r="A12" s="26">
        <v>2010</v>
      </c>
      <c r="B12" s="16">
        <v>28</v>
      </c>
      <c r="C12" s="16">
        <v>6</v>
      </c>
      <c r="D12" s="16"/>
      <c r="E12" s="16">
        <v>36</v>
      </c>
      <c r="F12" s="16">
        <v>46</v>
      </c>
      <c r="G12" s="16">
        <v>50</v>
      </c>
      <c r="H12" s="17">
        <v>11</v>
      </c>
      <c r="I12" s="17">
        <v>0</v>
      </c>
      <c r="J12" s="17">
        <v>0</v>
      </c>
      <c r="K12" s="17">
        <v>3</v>
      </c>
      <c r="L12" s="17">
        <v>180</v>
      </c>
      <c r="M12"/>
      <c r="N12"/>
      <c r="O12"/>
      <c r="P12"/>
    </row>
    <row r="13" spans="1:16">
      <c r="A13" s="18">
        <v>2011</v>
      </c>
      <c r="B13" s="19">
        <v>34</v>
      </c>
      <c r="C13" s="19">
        <v>8</v>
      </c>
      <c r="D13" s="19"/>
      <c r="E13" s="19">
        <v>34</v>
      </c>
      <c r="F13" s="19">
        <v>33</v>
      </c>
      <c r="G13" s="19">
        <v>37</v>
      </c>
      <c r="H13" s="20">
        <v>1</v>
      </c>
      <c r="I13" s="20">
        <v>0</v>
      </c>
      <c r="J13" s="20">
        <v>0</v>
      </c>
      <c r="K13" s="20">
        <v>1</v>
      </c>
      <c r="L13" s="20">
        <v>148</v>
      </c>
      <c r="M13"/>
      <c r="N13"/>
      <c r="O13"/>
      <c r="P13"/>
    </row>
    <row r="14" spans="1:16">
      <c r="A14" s="25">
        <v>2012</v>
      </c>
      <c r="B14" s="23">
        <v>47</v>
      </c>
      <c r="C14" s="23">
        <v>17</v>
      </c>
      <c r="D14" s="23"/>
      <c r="E14" s="23">
        <v>18</v>
      </c>
      <c r="F14" s="23">
        <v>45</v>
      </c>
      <c r="G14" s="23">
        <v>50</v>
      </c>
      <c r="H14" s="24">
        <v>4</v>
      </c>
      <c r="I14" s="24">
        <v>3</v>
      </c>
      <c r="J14" s="24">
        <v>2</v>
      </c>
      <c r="K14" s="24">
        <v>3</v>
      </c>
      <c r="L14" s="24">
        <v>189</v>
      </c>
      <c r="M14"/>
      <c r="N14"/>
      <c r="O14"/>
      <c r="P14"/>
    </row>
    <row r="15" spans="1:16">
      <c r="A15" s="18">
        <v>2013</v>
      </c>
      <c r="B15" s="19">
        <v>40</v>
      </c>
      <c r="C15" s="19">
        <v>14</v>
      </c>
      <c r="D15" s="19"/>
      <c r="E15" s="19">
        <v>18</v>
      </c>
      <c r="F15" s="19">
        <v>32</v>
      </c>
      <c r="G15" s="19">
        <v>43</v>
      </c>
      <c r="H15" s="20">
        <v>8</v>
      </c>
      <c r="I15" s="20">
        <v>1</v>
      </c>
      <c r="J15" s="20">
        <v>1</v>
      </c>
      <c r="K15" s="20">
        <v>2</v>
      </c>
      <c r="L15" s="20">
        <v>159</v>
      </c>
      <c r="M15"/>
      <c r="N15"/>
      <c r="O15"/>
      <c r="P15"/>
    </row>
    <row r="16" spans="1:16">
      <c r="A16" s="25">
        <v>2014</v>
      </c>
      <c r="B16" s="23">
        <v>44</v>
      </c>
      <c r="C16" s="23">
        <v>4</v>
      </c>
      <c r="D16" s="23"/>
      <c r="E16" s="23">
        <v>27</v>
      </c>
      <c r="F16" s="23">
        <v>39</v>
      </c>
      <c r="G16" s="23">
        <v>51</v>
      </c>
      <c r="H16" s="24">
        <v>6</v>
      </c>
      <c r="I16" s="24">
        <v>1</v>
      </c>
      <c r="J16" s="24">
        <v>0</v>
      </c>
      <c r="K16" s="24">
        <v>1</v>
      </c>
      <c r="L16" s="24">
        <v>173</v>
      </c>
      <c r="M16"/>
      <c r="N16"/>
      <c r="O16"/>
      <c r="P16"/>
    </row>
    <row r="17" spans="1:16">
      <c r="A17" s="18">
        <v>2015</v>
      </c>
      <c r="B17" s="19">
        <v>37</v>
      </c>
      <c r="C17" s="19">
        <v>10</v>
      </c>
      <c r="D17" s="19"/>
      <c r="E17" s="19">
        <v>22</v>
      </c>
      <c r="F17" s="19">
        <v>39</v>
      </c>
      <c r="G17" s="19">
        <v>42</v>
      </c>
      <c r="H17" s="20">
        <v>3</v>
      </c>
      <c r="I17" s="20">
        <v>0</v>
      </c>
      <c r="J17" s="20">
        <v>0</v>
      </c>
      <c r="K17" s="20">
        <v>2</v>
      </c>
      <c r="L17" s="20">
        <v>155</v>
      </c>
      <c r="M17"/>
      <c r="N17"/>
      <c r="O17"/>
      <c r="P17"/>
    </row>
    <row r="18" spans="1:16">
      <c r="A18" s="25">
        <v>2016</v>
      </c>
      <c r="B18" s="23">
        <v>42</v>
      </c>
      <c r="C18" s="23">
        <v>12</v>
      </c>
      <c r="D18" s="23"/>
      <c r="E18" s="23">
        <v>31</v>
      </c>
      <c r="F18" s="23">
        <v>35</v>
      </c>
      <c r="G18" s="23">
        <v>53</v>
      </c>
      <c r="H18" s="24">
        <v>3</v>
      </c>
      <c r="I18" s="24">
        <v>1</v>
      </c>
      <c r="J18" s="24">
        <v>1</v>
      </c>
      <c r="K18" s="24">
        <v>0</v>
      </c>
      <c r="L18" s="24">
        <v>178</v>
      </c>
      <c r="M18"/>
      <c r="N18"/>
      <c r="O18"/>
      <c r="P18"/>
    </row>
    <row r="19" spans="1:16">
      <c r="A19" s="18">
        <v>2017</v>
      </c>
      <c r="B19" s="19">
        <v>35</v>
      </c>
      <c r="C19" s="19">
        <v>8</v>
      </c>
      <c r="D19" s="19"/>
      <c r="E19" s="19">
        <v>20</v>
      </c>
      <c r="F19" s="19">
        <v>33</v>
      </c>
      <c r="G19" s="19">
        <v>54</v>
      </c>
      <c r="H19" s="20">
        <v>0</v>
      </c>
      <c r="I19" s="20">
        <v>0</v>
      </c>
      <c r="J19" s="20">
        <v>0</v>
      </c>
      <c r="K19" s="20">
        <v>2</v>
      </c>
      <c r="L19" s="20">
        <v>152</v>
      </c>
      <c r="M19"/>
      <c r="N19"/>
      <c r="O19"/>
      <c r="P19"/>
    </row>
    <row r="20" spans="1:16">
      <c r="A20" s="25">
        <v>2018</v>
      </c>
      <c r="B20" s="23">
        <v>38</v>
      </c>
      <c r="C20" s="23">
        <v>8</v>
      </c>
      <c r="D20" s="23"/>
      <c r="E20" s="23">
        <v>17</v>
      </c>
      <c r="F20" s="23">
        <v>37</v>
      </c>
      <c r="G20" s="23">
        <v>35</v>
      </c>
      <c r="H20" s="24">
        <v>4</v>
      </c>
      <c r="I20" s="24">
        <v>1</v>
      </c>
      <c r="J20" s="24">
        <v>0</v>
      </c>
      <c r="K20" s="24">
        <v>4</v>
      </c>
      <c r="L20" s="24">
        <v>144</v>
      </c>
      <c r="M20"/>
      <c r="N20"/>
      <c r="O20"/>
      <c r="P20"/>
    </row>
    <row r="21" spans="1:16">
      <c r="A21" s="18">
        <v>2019</v>
      </c>
      <c r="B21" s="19">
        <v>43</v>
      </c>
      <c r="C21" s="19">
        <v>9</v>
      </c>
      <c r="D21" s="19"/>
      <c r="E21" s="19">
        <v>18</v>
      </c>
      <c r="F21" s="19">
        <v>32</v>
      </c>
      <c r="G21" s="19">
        <v>51</v>
      </c>
      <c r="H21" s="20">
        <v>7</v>
      </c>
      <c r="I21" s="20">
        <v>0</v>
      </c>
      <c r="J21" s="20">
        <v>0</v>
      </c>
      <c r="K21" s="20">
        <v>2</v>
      </c>
      <c r="L21" s="20">
        <v>162</v>
      </c>
      <c r="M21"/>
      <c r="N21"/>
      <c r="O21"/>
      <c r="P21"/>
    </row>
    <row r="22" spans="1:16">
      <c r="A22" s="25">
        <v>2020</v>
      </c>
      <c r="B22" s="23">
        <v>30</v>
      </c>
      <c r="C22" s="23">
        <v>5</v>
      </c>
      <c r="D22" s="23"/>
      <c r="E22" s="23">
        <v>25</v>
      </c>
      <c r="F22" s="23">
        <v>43</v>
      </c>
      <c r="G22" s="23">
        <v>50</v>
      </c>
      <c r="H22" s="24">
        <v>5</v>
      </c>
      <c r="I22" s="24">
        <v>3</v>
      </c>
      <c r="J22" s="24">
        <v>0</v>
      </c>
      <c r="K22" s="24">
        <v>4</v>
      </c>
      <c r="L22" s="24">
        <v>165</v>
      </c>
      <c r="M22"/>
      <c r="N22"/>
      <c r="O22"/>
      <c r="P22"/>
    </row>
    <row r="23" spans="1:16">
      <c r="A23" s="18">
        <v>2021</v>
      </c>
      <c r="B23" s="19">
        <v>37</v>
      </c>
      <c r="C23" s="19">
        <v>10</v>
      </c>
      <c r="D23" s="19">
        <v>1</v>
      </c>
      <c r="E23" s="19">
        <v>25</v>
      </c>
      <c r="F23" s="19">
        <v>47</v>
      </c>
      <c r="G23" s="19">
        <v>54</v>
      </c>
      <c r="H23" s="20">
        <v>6</v>
      </c>
      <c r="I23" s="20">
        <v>0</v>
      </c>
      <c r="J23" s="20">
        <v>0</v>
      </c>
      <c r="K23" s="20">
        <v>3</v>
      </c>
      <c r="L23" s="20">
        <v>183</v>
      </c>
      <c r="M23"/>
      <c r="N23"/>
      <c r="O23"/>
      <c r="P23"/>
    </row>
    <row r="24" spans="1:16">
      <c r="A24" s="25">
        <v>2022</v>
      </c>
      <c r="B24" s="23">
        <v>32</v>
      </c>
      <c r="C24" s="23">
        <v>11</v>
      </c>
      <c r="D24" s="23"/>
      <c r="E24" s="23">
        <v>17</v>
      </c>
      <c r="F24" s="23">
        <v>52</v>
      </c>
      <c r="G24" s="23">
        <v>53</v>
      </c>
      <c r="H24" s="24">
        <v>5</v>
      </c>
      <c r="I24" s="24">
        <v>0</v>
      </c>
      <c r="J24" s="24">
        <v>0</v>
      </c>
      <c r="K24" s="24">
        <v>2</v>
      </c>
      <c r="L24" s="24">
        <v>172</v>
      </c>
      <c r="M24"/>
      <c r="N24"/>
      <c r="O24"/>
      <c r="P24"/>
    </row>
    <row r="25" spans="1:16">
      <c r="A25" s="18">
        <v>2023</v>
      </c>
      <c r="B25" s="19">
        <v>29</v>
      </c>
      <c r="C25" s="19">
        <v>11</v>
      </c>
      <c r="D25" s="19">
        <v>1</v>
      </c>
      <c r="E25" s="19">
        <v>13</v>
      </c>
      <c r="F25" s="19">
        <v>30</v>
      </c>
      <c r="G25" s="19">
        <v>46</v>
      </c>
      <c r="H25" s="20">
        <v>2</v>
      </c>
      <c r="I25" s="20">
        <v>2</v>
      </c>
      <c r="J25" s="20">
        <v>0</v>
      </c>
      <c r="K25" s="20">
        <v>1</v>
      </c>
      <c r="L25" s="20">
        <v>135</v>
      </c>
      <c r="M25"/>
      <c r="N25"/>
      <c r="O25"/>
      <c r="P25"/>
    </row>
    <row r="26" spans="1:16">
      <c r="A26" s="25">
        <v>2024</v>
      </c>
      <c r="B26" s="23">
        <v>34</v>
      </c>
      <c r="C26" s="23">
        <v>8</v>
      </c>
      <c r="D26" s="23">
        <v>1</v>
      </c>
      <c r="E26" s="23">
        <v>15</v>
      </c>
      <c r="F26" s="23">
        <v>39</v>
      </c>
      <c r="G26" s="23">
        <v>56</v>
      </c>
      <c r="H26" s="24">
        <v>3</v>
      </c>
      <c r="I26" s="24">
        <v>2</v>
      </c>
      <c r="J26" s="24">
        <v>1</v>
      </c>
      <c r="K26" s="24">
        <v>1</v>
      </c>
      <c r="L26" s="24">
        <v>160</v>
      </c>
      <c r="M26"/>
      <c r="N26"/>
      <c r="O26"/>
      <c r="P26"/>
    </row>
    <row r="27" spans="1:16">
      <c r="A27" s="47">
        <v>2025</v>
      </c>
      <c r="B27" s="50">
        <v>37</v>
      </c>
      <c r="C27" s="50">
        <v>11</v>
      </c>
      <c r="D27" s="50">
        <v>0</v>
      </c>
      <c r="E27" s="50">
        <v>17</v>
      </c>
      <c r="F27" s="50">
        <v>47</v>
      </c>
      <c r="G27" s="50">
        <v>61</v>
      </c>
      <c r="H27" s="51">
        <v>4</v>
      </c>
      <c r="I27" s="51">
        <v>1</v>
      </c>
      <c r="J27" s="51">
        <v>0</v>
      </c>
      <c r="K27" s="51">
        <v>1</v>
      </c>
      <c r="L27" s="51">
        <v>179</v>
      </c>
      <c r="M27"/>
      <c r="N27"/>
      <c r="O27"/>
      <c r="P27"/>
    </row>
    <row r="28" spans="1:16">
      <c r="A28"/>
      <c r="B28"/>
      <c r="C28"/>
      <c r="D28"/>
      <c r="E28"/>
      <c r="F28"/>
      <c r="G28"/>
      <c r="H28"/>
      <c r="I28"/>
      <c r="J28"/>
      <c r="K28"/>
      <c r="L28"/>
      <c r="M28"/>
      <c r="N28"/>
      <c r="O28"/>
      <c r="P28"/>
    </row>
    <row r="29" spans="1:16">
      <c r="A29" s="5" t="s">
        <v>28</v>
      </c>
      <c r="B29" s="3"/>
      <c r="C29" s="4"/>
      <c r="D29" s="4"/>
      <c r="E29" s="4"/>
      <c r="F29" s="4"/>
      <c r="G29" s="4"/>
      <c r="H29" s="4"/>
      <c r="I29" s="4"/>
      <c r="O29"/>
      <c r="P29"/>
    </row>
    <row r="30" spans="1:16">
      <c r="A30" s="5" t="s">
        <v>10</v>
      </c>
    </row>
    <row r="31" spans="1:16">
      <c r="A31" s="6" t="s">
        <v>11</v>
      </c>
    </row>
    <row r="32" spans="1:16" ht="27.75" customHeight="1">
      <c r="A32" s="41" t="s">
        <v>52</v>
      </c>
      <c r="B32" s="41"/>
      <c r="C32" s="41"/>
      <c r="D32" s="41"/>
      <c r="E32" s="41"/>
      <c r="F32" s="41"/>
      <c r="G32" s="41"/>
      <c r="H32" s="41"/>
      <c r="I32" s="41"/>
      <c r="J32" s="41"/>
      <c r="K32" s="41"/>
      <c r="L32" s="41"/>
      <c r="M32" s="41"/>
      <c r="N32" s="41"/>
    </row>
    <row r="35" spans="1:14" ht="15">
      <c r="A35" s="7" t="s">
        <v>2</v>
      </c>
    </row>
    <row r="36" spans="1:14" ht="26.25" customHeight="1">
      <c r="A36" s="36" t="s">
        <v>35</v>
      </c>
      <c r="B36" s="36"/>
      <c r="C36" s="36"/>
      <c r="D36" s="36"/>
      <c r="E36" s="36"/>
      <c r="F36" s="36"/>
      <c r="G36" s="36"/>
      <c r="H36" s="36"/>
      <c r="I36" s="36"/>
      <c r="J36" s="36"/>
      <c r="K36" s="36"/>
      <c r="L36" s="36"/>
      <c r="M36" s="36"/>
      <c r="N36" s="36"/>
    </row>
    <row r="38" spans="1:14" ht="15">
      <c r="A38" s="7" t="s">
        <v>3</v>
      </c>
    </row>
    <row r="39" spans="1:14" ht="21" customHeight="1">
      <c r="A39" s="42" t="s">
        <v>36</v>
      </c>
      <c r="B39" s="42"/>
      <c r="C39" s="42"/>
      <c r="D39" s="42"/>
      <c r="E39" s="42"/>
      <c r="F39" s="42"/>
      <c r="G39" s="42"/>
      <c r="H39" s="42"/>
      <c r="I39" s="42"/>
      <c r="J39" s="42"/>
      <c r="K39" s="42"/>
      <c r="L39" s="42"/>
      <c r="M39" s="42"/>
      <c r="N39" s="42"/>
    </row>
    <row r="40" spans="1:14" ht="31.5" customHeight="1">
      <c r="A40" s="36" t="s">
        <v>37</v>
      </c>
      <c r="B40" s="36"/>
      <c r="C40" s="36"/>
      <c r="D40" s="36"/>
      <c r="E40" s="36"/>
      <c r="F40" s="36"/>
      <c r="G40" s="36"/>
      <c r="H40" s="36"/>
      <c r="I40" s="36"/>
      <c r="J40" s="36"/>
      <c r="K40" s="36"/>
      <c r="L40" s="36"/>
      <c r="M40" s="36"/>
      <c r="N40" s="36"/>
    </row>
    <row r="42" spans="1:14">
      <c r="A42" s="8" t="s">
        <v>53</v>
      </c>
    </row>
  </sheetData>
  <mergeCells count="6">
    <mergeCell ref="A40:N40"/>
    <mergeCell ref="A10:A11"/>
    <mergeCell ref="A36:N36"/>
    <mergeCell ref="A39:N39"/>
    <mergeCell ref="A32:N32"/>
    <mergeCell ref="B10:L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7E5F7-C7F7-4F11-94F3-059B22A61FED}">
  <dimension ref="A8:R32"/>
  <sheetViews>
    <sheetView showGridLines="0" zoomScaleNormal="100" workbookViewId="0">
      <selection activeCell="A9" sqref="A9"/>
    </sheetView>
  </sheetViews>
  <sheetFormatPr baseColWidth="10" defaultColWidth="11.375" defaultRowHeight="14.25"/>
  <cols>
    <col min="1" max="1" width="16.375" style="1" customWidth="1"/>
    <col min="2" max="2" width="18.875" style="1" customWidth="1"/>
    <col min="3" max="18" width="7" style="1" customWidth="1"/>
    <col min="19" max="16384" width="11.375" style="1"/>
  </cols>
  <sheetData>
    <row r="8" spans="1:18" ht="18">
      <c r="A8" s="13" t="s">
        <v>66</v>
      </c>
      <c r="B8" s="13"/>
      <c r="C8" s="2"/>
    </row>
    <row r="10" spans="1:18" ht="21.75" customHeight="1">
      <c r="A10" s="82" t="s">
        <v>77</v>
      </c>
      <c r="B10" s="82" t="s">
        <v>78</v>
      </c>
      <c r="C10" s="79" t="s">
        <v>8</v>
      </c>
      <c r="D10" s="80"/>
      <c r="E10" s="80"/>
      <c r="F10" s="80"/>
      <c r="G10" s="80"/>
      <c r="H10" s="80"/>
      <c r="I10" s="80"/>
      <c r="J10" s="80"/>
      <c r="K10" s="80"/>
      <c r="L10" s="80"/>
      <c r="M10" s="80"/>
      <c r="N10" s="80"/>
      <c r="O10" s="80"/>
      <c r="P10" s="80"/>
      <c r="Q10" s="80"/>
      <c r="R10" s="81"/>
    </row>
    <row r="11" spans="1:18" ht="23.25" customHeight="1">
      <c r="A11" s="83"/>
      <c r="B11" s="83"/>
      <c r="C11" s="14">
        <v>2010</v>
      </c>
      <c r="D11" s="14">
        <v>2011</v>
      </c>
      <c r="E11" s="14">
        <v>2012</v>
      </c>
      <c r="F11" s="14">
        <v>2013</v>
      </c>
      <c r="G11" s="14">
        <v>2014</v>
      </c>
      <c r="H11" s="14">
        <v>2015</v>
      </c>
      <c r="I11" s="15">
        <v>2016</v>
      </c>
      <c r="J11" s="15">
        <v>2017</v>
      </c>
      <c r="K11" s="15">
        <v>2018</v>
      </c>
      <c r="L11" s="14">
        <v>2019</v>
      </c>
      <c r="M11" s="15">
        <v>2020</v>
      </c>
      <c r="N11" s="14">
        <v>2021</v>
      </c>
      <c r="O11" s="14">
        <v>2022</v>
      </c>
      <c r="P11" s="14">
        <v>2023</v>
      </c>
      <c r="Q11" s="14">
        <v>2024</v>
      </c>
      <c r="R11" s="15">
        <v>2025</v>
      </c>
    </row>
    <row r="12" spans="1:18">
      <c r="A12" s="26" t="s">
        <v>67</v>
      </c>
      <c r="B12" s="26" t="s">
        <v>68</v>
      </c>
      <c r="C12" s="16">
        <v>65</v>
      </c>
      <c r="D12" s="16">
        <v>53</v>
      </c>
      <c r="E12" s="16">
        <v>70</v>
      </c>
      <c r="F12" s="16">
        <v>60</v>
      </c>
      <c r="G12" s="16">
        <v>60</v>
      </c>
      <c r="H12" s="16">
        <v>40</v>
      </c>
      <c r="I12" s="17">
        <v>57</v>
      </c>
      <c r="J12" s="17">
        <v>41</v>
      </c>
      <c r="K12" s="17">
        <v>33</v>
      </c>
      <c r="L12" s="17">
        <v>47</v>
      </c>
      <c r="M12" s="17">
        <v>51</v>
      </c>
      <c r="N12" s="16">
        <v>65</v>
      </c>
      <c r="O12" s="16">
        <v>49</v>
      </c>
      <c r="P12" s="16">
        <v>40</v>
      </c>
      <c r="Q12" s="16">
        <v>54</v>
      </c>
      <c r="R12" s="84">
        <v>49</v>
      </c>
    </row>
    <row r="13" spans="1:18">
      <c r="A13" s="18" t="s">
        <v>69</v>
      </c>
      <c r="B13" s="18" t="s">
        <v>70</v>
      </c>
      <c r="C13" s="19">
        <v>37</v>
      </c>
      <c r="D13" s="19">
        <v>24</v>
      </c>
      <c r="E13" s="19">
        <v>31</v>
      </c>
      <c r="F13" s="19">
        <v>28</v>
      </c>
      <c r="G13" s="19">
        <v>32</v>
      </c>
      <c r="H13" s="19">
        <v>29</v>
      </c>
      <c r="I13" s="20">
        <v>26</v>
      </c>
      <c r="J13" s="20">
        <v>30</v>
      </c>
      <c r="K13" s="20">
        <v>22</v>
      </c>
      <c r="L13" s="20">
        <v>27</v>
      </c>
      <c r="M13" s="20">
        <v>28</v>
      </c>
      <c r="N13" s="19">
        <v>29</v>
      </c>
      <c r="O13" s="19">
        <v>28</v>
      </c>
      <c r="P13" s="19">
        <v>24</v>
      </c>
      <c r="Q13" s="19">
        <v>24</v>
      </c>
      <c r="R13" s="85">
        <v>40</v>
      </c>
    </row>
    <row r="14" spans="1:18">
      <c r="A14" s="25" t="s">
        <v>71</v>
      </c>
      <c r="B14" s="25" t="s">
        <v>72</v>
      </c>
      <c r="C14" s="23">
        <v>36</v>
      </c>
      <c r="D14" s="23">
        <v>29</v>
      </c>
      <c r="E14" s="23">
        <v>41</v>
      </c>
      <c r="F14" s="23">
        <v>27</v>
      </c>
      <c r="G14" s="23">
        <v>28</v>
      </c>
      <c r="H14" s="23">
        <v>28</v>
      </c>
      <c r="I14" s="24">
        <v>37</v>
      </c>
      <c r="J14" s="24">
        <v>26</v>
      </c>
      <c r="K14" s="24">
        <v>36</v>
      </c>
      <c r="L14" s="24">
        <v>35</v>
      </c>
      <c r="M14" s="24">
        <v>33</v>
      </c>
      <c r="N14" s="23">
        <v>35</v>
      </c>
      <c r="O14" s="23">
        <v>34</v>
      </c>
      <c r="P14" s="23">
        <v>34</v>
      </c>
      <c r="Q14" s="23">
        <v>34</v>
      </c>
      <c r="R14" s="86">
        <v>43</v>
      </c>
    </row>
    <row r="15" spans="1:18">
      <c r="A15" s="18" t="s">
        <v>73</v>
      </c>
      <c r="B15" s="18" t="s">
        <v>74</v>
      </c>
      <c r="C15" s="19">
        <v>42</v>
      </c>
      <c r="D15" s="19">
        <v>42</v>
      </c>
      <c r="E15" s="19">
        <v>45</v>
      </c>
      <c r="F15" s="19">
        <v>39</v>
      </c>
      <c r="G15" s="19">
        <v>49</v>
      </c>
      <c r="H15" s="19">
        <v>51</v>
      </c>
      <c r="I15" s="20">
        <v>50</v>
      </c>
      <c r="J15" s="20">
        <v>47</v>
      </c>
      <c r="K15" s="20">
        <v>48</v>
      </c>
      <c r="L15" s="20">
        <v>39</v>
      </c>
      <c r="M15" s="20">
        <v>43</v>
      </c>
      <c r="N15" s="19">
        <v>42</v>
      </c>
      <c r="O15" s="19">
        <v>45</v>
      </c>
      <c r="P15" s="19">
        <v>30</v>
      </c>
      <c r="Q15" s="19">
        <v>40</v>
      </c>
      <c r="R15" s="85">
        <v>42</v>
      </c>
    </row>
    <row r="16" spans="1:18">
      <c r="A16" s="25" t="s">
        <v>75</v>
      </c>
      <c r="B16" s="25" t="s">
        <v>76</v>
      </c>
      <c r="C16" s="23">
        <v>1</v>
      </c>
      <c r="D16" s="23"/>
      <c r="E16" s="23">
        <v>2</v>
      </c>
      <c r="F16" s="23">
        <v>5</v>
      </c>
      <c r="G16" s="23">
        <v>4</v>
      </c>
      <c r="H16" s="23">
        <v>7</v>
      </c>
      <c r="I16" s="24">
        <v>8</v>
      </c>
      <c r="J16" s="24">
        <v>8</v>
      </c>
      <c r="K16" s="24">
        <v>5</v>
      </c>
      <c r="L16" s="24">
        <v>14</v>
      </c>
      <c r="M16" s="24">
        <v>10</v>
      </c>
      <c r="N16" s="23">
        <v>12</v>
      </c>
      <c r="O16" s="23">
        <v>16</v>
      </c>
      <c r="P16" s="23">
        <v>7</v>
      </c>
      <c r="Q16" s="23">
        <v>8</v>
      </c>
      <c r="R16" s="86">
        <v>5</v>
      </c>
    </row>
    <row r="17" spans="1:18">
      <c r="A17" s="88" t="s">
        <v>80</v>
      </c>
      <c r="B17" s="88"/>
      <c r="C17" s="89">
        <v>181</v>
      </c>
      <c r="D17" s="89">
        <v>148</v>
      </c>
      <c r="E17" s="89">
        <v>189</v>
      </c>
      <c r="F17" s="89">
        <v>159</v>
      </c>
      <c r="G17" s="89">
        <v>173</v>
      </c>
      <c r="H17" s="89">
        <v>155</v>
      </c>
      <c r="I17" s="90">
        <v>178</v>
      </c>
      <c r="J17" s="89">
        <v>152</v>
      </c>
      <c r="K17" s="89">
        <v>144</v>
      </c>
      <c r="L17" s="89">
        <v>162</v>
      </c>
      <c r="M17" s="91">
        <v>165</v>
      </c>
      <c r="N17" s="89">
        <v>183</v>
      </c>
      <c r="O17" s="91">
        <v>172</v>
      </c>
      <c r="P17" s="89">
        <v>135</v>
      </c>
      <c r="Q17" s="91">
        <v>160</v>
      </c>
      <c r="R17" s="91">
        <v>179</v>
      </c>
    </row>
    <row r="18" spans="1:18">
      <c r="A18"/>
      <c r="B18"/>
      <c r="C18"/>
      <c r="D18"/>
      <c r="E18"/>
      <c r="F18"/>
      <c r="G18"/>
      <c r="H18"/>
      <c r="I18"/>
      <c r="J18"/>
      <c r="K18"/>
      <c r="L18"/>
      <c r="M18"/>
      <c r="N18"/>
      <c r="O18"/>
      <c r="P18"/>
    </row>
    <row r="19" spans="1:18">
      <c r="A19" s="5" t="s">
        <v>28</v>
      </c>
      <c r="B19" s="3"/>
      <c r="C19" s="4"/>
      <c r="D19" s="4"/>
      <c r="E19" s="4"/>
      <c r="F19" s="4"/>
      <c r="G19" s="4"/>
      <c r="H19" s="4"/>
      <c r="I19" s="4"/>
      <c r="O19"/>
      <c r="P19"/>
    </row>
    <row r="20" spans="1:18">
      <c r="A20" s="5" t="s">
        <v>10</v>
      </c>
    </row>
    <row r="21" spans="1:18">
      <c r="A21" s="6" t="s">
        <v>11</v>
      </c>
    </row>
    <row r="22" spans="1:18" ht="27.75" customHeight="1">
      <c r="A22" s="41" t="s">
        <v>52</v>
      </c>
      <c r="B22" s="41"/>
      <c r="C22" s="41"/>
      <c r="D22" s="41"/>
      <c r="E22" s="41"/>
      <c r="F22" s="41"/>
      <c r="G22" s="41"/>
      <c r="H22" s="41"/>
      <c r="I22" s="41"/>
      <c r="J22" s="41"/>
      <c r="K22" s="41"/>
      <c r="L22" s="41"/>
      <c r="M22" s="41"/>
      <c r="N22" s="41"/>
    </row>
    <row r="25" spans="1:18" ht="15">
      <c r="A25" s="7" t="s">
        <v>2</v>
      </c>
    </row>
    <row r="26" spans="1:18">
      <c r="A26" s="87" t="s">
        <v>79</v>
      </c>
      <c r="B26" s="87"/>
      <c r="C26" s="87"/>
      <c r="D26" s="87"/>
      <c r="E26" s="87"/>
      <c r="F26" s="87"/>
      <c r="G26" s="87"/>
      <c r="H26" s="87"/>
      <c r="I26" s="87"/>
      <c r="J26" s="87"/>
      <c r="K26" s="87"/>
      <c r="L26" s="87"/>
      <c r="M26" s="87"/>
      <c r="N26" s="87"/>
      <c r="O26" s="87"/>
      <c r="P26" s="87"/>
      <c r="Q26" s="87"/>
      <c r="R26" s="87"/>
    </row>
    <row r="28" spans="1:18" ht="15">
      <c r="A28" s="7" t="s">
        <v>3</v>
      </c>
    </row>
    <row r="29" spans="1:18" ht="21" customHeight="1">
      <c r="A29" s="42" t="s">
        <v>36</v>
      </c>
      <c r="B29" s="42"/>
      <c r="C29" s="42"/>
      <c r="D29" s="42"/>
      <c r="E29" s="42"/>
      <c r="F29" s="42"/>
      <c r="G29" s="42"/>
      <c r="H29" s="42"/>
      <c r="I29" s="42"/>
      <c r="J29" s="42"/>
      <c r="K29" s="42"/>
      <c r="L29" s="42"/>
      <c r="M29" s="42"/>
      <c r="N29" s="42"/>
    </row>
    <row r="30" spans="1:18" ht="31.5" customHeight="1">
      <c r="A30" s="36" t="s">
        <v>37</v>
      </c>
      <c r="B30" s="36"/>
      <c r="C30" s="36"/>
      <c r="D30" s="36"/>
      <c r="E30" s="36"/>
      <c r="F30" s="36"/>
      <c r="G30" s="36"/>
      <c r="H30" s="36"/>
      <c r="I30" s="36"/>
      <c r="J30" s="36"/>
      <c r="K30" s="36"/>
      <c r="L30" s="36"/>
      <c r="M30" s="36"/>
      <c r="N30" s="36"/>
    </row>
    <row r="32" spans="1:18">
      <c r="A32" s="8" t="s">
        <v>53</v>
      </c>
    </row>
  </sheetData>
  <mergeCells count="7">
    <mergeCell ref="B10:B11"/>
    <mergeCell ref="A22:N22"/>
    <mergeCell ref="A29:N29"/>
    <mergeCell ref="A30:N30"/>
    <mergeCell ref="C10:R10"/>
    <mergeCell ref="A10:A11"/>
    <mergeCell ref="A17:B1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4CAF935840C8438264321153088FF3" ma:contentTypeVersion="8" ma:contentTypeDescription="Crée un document." ma:contentTypeScope="" ma:versionID="c5c133f42d96b9d4824ae79127c35d0d">
  <xsd:schema xmlns:xsd="http://www.w3.org/2001/XMLSchema" xmlns:xs="http://www.w3.org/2001/XMLSchema" xmlns:p="http://schemas.microsoft.com/office/2006/metadata/properties" xmlns:ns2="3c65f80e-4875-47f1-bfbb-43fc1a1b1b4c" targetNamespace="http://schemas.microsoft.com/office/2006/metadata/properties" ma:root="true" ma:fieldsID="7e60daac6f3faf47976754c892b622ea" ns2:_="">
    <xsd:import namespace="3c65f80e-4875-47f1-bfbb-43fc1a1b1b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65f80e-4875-47f1-bfbb-43fc1a1b1b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4E8DE-4406-4170-8DA5-A4AA23669941}">
  <ds:schemaRefs>
    <ds:schemaRef ds:uri="http://schemas.microsoft.com/sharepoint/v3/contenttype/forms"/>
  </ds:schemaRefs>
</ds:datastoreItem>
</file>

<file path=customXml/itemProps2.xml><?xml version="1.0" encoding="utf-8"?>
<ds:datastoreItem xmlns:ds="http://schemas.openxmlformats.org/officeDocument/2006/customXml" ds:itemID="{AE076B6E-303D-43BA-B600-074964B06BE7}">
  <ds:schemaRefs>
    <ds:schemaRef ds:uri="http://purl.org/dc/elements/1.1/"/>
    <ds:schemaRef ds:uri="3c65f80e-4875-47f1-bfbb-43fc1a1b1b4c"/>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9CD4A4C-BD3B-45F2-A99C-F4E565134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65f80e-4875-47f1-bfbb-43fc1a1b1b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Description</vt:lpstr>
      <vt:lpstr>Tués par mois</vt:lpstr>
      <vt:lpstr>Tués par milieu routier</vt:lpstr>
      <vt:lpstr>Tués par âge et sexe</vt:lpstr>
      <vt:lpstr>Tués par mode de déplacement</vt:lpstr>
      <vt:lpstr>Tués par département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Cecile SIMON</dc:creator>
  <cp:keywords/>
  <dc:description/>
  <cp:lastModifiedBy>MALAGUTTI Ornella</cp:lastModifiedBy>
  <cp:revision/>
  <dcterms:created xsi:type="dcterms:W3CDTF">2025-04-24T08:07:58Z</dcterms:created>
  <dcterms:modified xsi:type="dcterms:W3CDTF">2026-05-29T14:24:11Z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a18e48-5807-4208-9613-9b100bc54601_Enabled">
    <vt:lpwstr>true</vt:lpwstr>
  </property>
  <property fmtid="{D5CDD505-2E9C-101B-9397-08002B2CF9AE}" pid="3" name="MSIP_Label_b6a18e48-5807-4208-9613-9b100bc54601_SetDate">
    <vt:lpwstr>2025-04-24T09:35:35Z</vt:lpwstr>
  </property>
  <property fmtid="{D5CDD505-2E9C-101B-9397-08002B2CF9AE}" pid="4" name="MSIP_Label_b6a18e48-5807-4208-9613-9b100bc54601_Method">
    <vt:lpwstr>Standard</vt:lpwstr>
  </property>
  <property fmtid="{D5CDD505-2E9C-101B-9397-08002B2CF9AE}" pid="5" name="MSIP_Label_b6a18e48-5807-4208-9613-9b100bc54601_Name">
    <vt:lpwstr>AA_ClassConfident_Acces-Interne-AA</vt:lpwstr>
  </property>
  <property fmtid="{D5CDD505-2E9C-101B-9397-08002B2CF9AE}" pid="6" name="MSIP_Label_b6a18e48-5807-4208-9613-9b100bc54601_SiteId">
    <vt:lpwstr>bddd8564-1efb-428c-aaf3-2b8fcda2c29a</vt:lpwstr>
  </property>
  <property fmtid="{D5CDD505-2E9C-101B-9397-08002B2CF9AE}" pid="7" name="MSIP_Label_b6a18e48-5807-4208-9613-9b100bc54601_ActionId">
    <vt:lpwstr>3c176820-af68-4e76-89e9-ebb4dc11d1cf</vt:lpwstr>
  </property>
  <property fmtid="{D5CDD505-2E9C-101B-9397-08002B2CF9AE}" pid="8" name="MSIP_Label_b6a18e48-5807-4208-9613-9b100bc54601_ContentBits">
    <vt:lpwstr>0</vt:lpwstr>
  </property>
  <property fmtid="{D5CDD505-2E9C-101B-9397-08002B2CF9AE}" pid="9" name="ContentTypeId">
    <vt:lpwstr>0x010100234CAF935840C8438264321153088FF3</vt:lpwstr>
  </property>
</Properties>
</file>